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475" windowHeight="4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<sst xmlns="http://schemas.openxmlformats.org/spreadsheetml/2006/main" count="687" uniqueCount="309">
  <si>
    <t>Lp</t>
  </si>
  <si>
    <t>Nazwa produktu</t>
  </si>
  <si>
    <t>Rzodkiew biała</t>
  </si>
  <si>
    <t>Cebula</t>
  </si>
  <si>
    <t>Pietruszka nać</t>
  </si>
  <si>
    <t>Por</t>
  </si>
  <si>
    <t>Kalafior</t>
  </si>
  <si>
    <t>Kapusta biała</t>
  </si>
  <si>
    <t>Kapusta pekinka</t>
  </si>
  <si>
    <t>Kapusta czerwona</t>
  </si>
  <si>
    <t>Ogórki  zielone</t>
  </si>
  <si>
    <t>Truskawka</t>
  </si>
  <si>
    <t>Sałata</t>
  </si>
  <si>
    <t>Gruszki</t>
  </si>
  <si>
    <t>Cytryna</t>
  </si>
  <si>
    <t>Pomidor</t>
  </si>
  <si>
    <t>Mandarynki</t>
  </si>
  <si>
    <t>Pomarańcze</t>
  </si>
  <si>
    <t>Banany</t>
  </si>
  <si>
    <t>Papryka kolorowa</t>
  </si>
  <si>
    <t>Pieczarki</t>
  </si>
  <si>
    <t>Śliwka</t>
  </si>
  <si>
    <t>Arbuz</t>
  </si>
  <si>
    <t>Grejpfruty</t>
  </si>
  <si>
    <t>Fasolka szparagowa świeża</t>
  </si>
  <si>
    <t>Brokuł świeży</t>
  </si>
  <si>
    <t>Jednostka miary</t>
  </si>
  <si>
    <t>Razem ilość</t>
  </si>
  <si>
    <t>kg</t>
  </si>
  <si>
    <t>szt</t>
  </si>
  <si>
    <t>Mieszanka kompotowa</t>
  </si>
  <si>
    <t>Kalafior mrożony</t>
  </si>
  <si>
    <t>Mieszanka warzywna na zupę</t>
  </si>
  <si>
    <t>Fasolka szparagowa</t>
  </si>
  <si>
    <t>Makrela wędzona</t>
  </si>
  <si>
    <t>Groch połówki</t>
  </si>
  <si>
    <t>Kasza manna</t>
  </si>
  <si>
    <t>Twaróg półtłusty</t>
  </si>
  <si>
    <t>Ser złoty mazur</t>
  </si>
  <si>
    <t>Podudzia drobiowe</t>
  </si>
  <si>
    <t>Łopatka wieprzowa b/k</t>
  </si>
  <si>
    <t>Szynka wieprzowa b/k</t>
  </si>
  <si>
    <t>Wątroba drobiowa</t>
  </si>
  <si>
    <t>Filet drobiowy</t>
  </si>
  <si>
    <t>Filet drobiowy z indyka</t>
  </si>
  <si>
    <t>Kości wieprzowe</t>
  </si>
  <si>
    <t>Żołądki drobiowe</t>
  </si>
  <si>
    <t>Boczek surowy</t>
  </si>
  <si>
    <t>Kości wieprzowe wędzone</t>
  </si>
  <si>
    <t>Schab pieczony</t>
  </si>
  <si>
    <t>Płatki migdałowe</t>
  </si>
  <si>
    <t>Przecier buraczany</t>
  </si>
  <si>
    <t>Czosnek</t>
  </si>
  <si>
    <t>Marchew kostka</t>
  </si>
  <si>
    <t>Boczek wędzony</t>
  </si>
  <si>
    <t>Uda z kurczaka</t>
  </si>
  <si>
    <t>Karkówka bez kości</t>
  </si>
  <si>
    <t>Przedszkole nr  2 w Nidzicy</t>
  </si>
  <si>
    <t>Proszek do pieczenia- min. 20g</t>
  </si>
  <si>
    <t>Kasza pęczak - op. min.500g</t>
  </si>
  <si>
    <t>Ziemniaki młode</t>
  </si>
  <si>
    <t>Marchew płukana dł. od 20 do 25 cm.</t>
  </si>
  <si>
    <t>Koper pęczek</t>
  </si>
  <si>
    <t>Szczypior pęczek</t>
  </si>
  <si>
    <t>Pietruszka płukana dł. od 20 do 25 cm.</t>
  </si>
  <si>
    <t>Kapusta biała młoda</t>
  </si>
  <si>
    <t>szt.</t>
  </si>
  <si>
    <t>Rzodkiewka pęczek</t>
  </si>
  <si>
    <t>Jabłka o średnicy min. 8cm.</t>
  </si>
  <si>
    <t>Kiwi o średnicy min. 5 cm., dł. min. 7 cm.</t>
  </si>
  <si>
    <t>Nektarynka o średnicy min. 6 cm.</t>
  </si>
  <si>
    <t>Filet z morszczuka mrożony  o zawartości glazury lodowej do 25%</t>
  </si>
  <si>
    <t>Filet z tilapii mrożony  o zawartości glazury lodowej do 25%</t>
  </si>
  <si>
    <t>Filet z miruny mrożony o zawartości glazury lodowej do 25%</t>
  </si>
  <si>
    <t>Śmietana 30%- op.karton 500g.</t>
  </si>
  <si>
    <t>Dynia</t>
  </si>
  <si>
    <t>Kabaczek</t>
  </si>
  <si>
    <t>Cukinia</t>
  </si>
  <si>
    <t>Sałata lodowa</t>
  </si>
  <si>
    <t>Śmietana 30%- op.min.200g</t>
  </si>
  <si>
    <t>Buraki płukane</t>
  </si>
  <si>
    <t>Seler korzeń płukany</t>
  </si>
  <si>
    <t>Porcja rosołowa ze skrzydłami</t>
  </si>
  <si>
    <t>Część VI - Dostawa produktów mleczarskich</t>
  </si>
  <si>
    <t>Kapusta kiszona</t>
  </si>
  <si>
    <t>Ogórki kiszone</t>
  </si>
  <si>
    <t>Winogron bezpestkowy</t>
  </si>
  <si>
    <t>Brukselka</t>
  </si>
  <si>
    <t>Pomidory koktajlowe</t>
  </si>
  <si>
    <t>Ananas</t>
  </si>
  <si>
    <t>Bułka tarta z pieczywa pełnoziarnistego</t>
  </si>
  <si>
    <r>
      <t xml:space="preserve">Część II - </t>
    </r>
    <r>
      <rPr>
        <sz val="10"/>
        <rFont val="Arial"/>
        <family val="2"/>
      </rPr>
      <t xml:space="preserve">Dostawa pieczywa </t>
    </r>
  </si>
  <si>
    <t>Brukselka mrożona</t>
  </si>
  <si>
    <t>Marchew z groszkiem mrożona</t>
  </si>
  <si>
    <t>Groszek mrożony</t>
  </si>
  <si>
    <t>Fasola</t>
  </si>
  <si>
    <t>Jajka rozmiar L</t>
  </si>
  <si>
    <t>Kapusta włoska</t>
  </si>
  <si>
    <t>Szpinak rozdrobniony mrożony</t>
  </si>
  <si>
    <t>Filet z łososia bez skóry świeży</t>
  </si>
  <si>
    <t>Soja</t>
  </si>
  <si>
    <t>Ciastka owsiane z miodem 15g</t>
  </si>
  <si>
    <t>Naturalna woda mineralna niskozmineralizowana niegazowana 0,5l</t>
  </si>
  <si>
    <t>Twaróg mielony wiaderko 1kg</t>
  </si>
  <si>
    <t>Kiełbasa podsuszana zawierająca co najmniej 70% mięsa i nie więcej niż 10g tłuszczu w 100g produktu gotowego do spożycia</t>
  </si>
  <si>
    <t>Sznycel cielęcy</t>
  </si>
  <si>
    <t>Polędwica wieprzowa</t>
  </si>
  <si>
    <t>Kurczak świeży</t>
  </si>
  <si>
    <t>Polędwica drobiowa zawierająca co najmniej 70% mięsa drobiowego i nie więcej niż 10g tłuszczu w 100g produktu gotowego do spożycia</t>
  </si>
  <si>
    <r>
      <t xml:space="preserve">Część IV - </t>
    </r>
    <r>
      <rPr>
        <sz val="10"/>
        <rFont val="Arial"/>
        <family val="2"/>
      </rPr>
      <t>Dostawa świeżych ryb, ryb mrożonych i przetworów rybnych</t>
    </r>
  </si>
  <si>
    <r>
      <t xml:space="preserve">Część VII - </t>
    </r>
    <r>
      <rPr>
        <sz val="10"/>
        <rFont val="Arial"/>
        <family val="2"/>
      </rPr>
      <t>Dostawa mięs i produktów mięsno – wędliniarskich wieprzowych i drobiowych</t>
    </r>
  </si>
  <si>
    <t>Kopytka</t>
  </si>
  <si>
    <t>Szczaw świeży</t>
  </si>
  <si>
    <t>Chleb razowy z ziarnami zbóż bez konserwantów, polepszaczy, barwników krojony</t>
  </si>
  <si>
    <t xml:space="preserve">Chleb pełnoziarnisty żytni </t>
  </si>
  <si>
    <t xml:space="preserve">Chleb pełnoziarnisty pszenny </t>
  </si>
  <si>
    <t xml:space="preserve">Bułki pełnoziarniste z ziarnami słonecznika, sezamu, siemia lnianego </t>
  </si>
  <si>
    <t xml:space="preserve">Bułki pełnoziarniste z pestkami dyni, słonecznika </t>
  </si>
  <si>
    <t>Bułka grahamka</t>
  </si>
  <si>
    <t>Chałka min. 500g</t>
  </si>
  <si>
    <t>Bułka drożdżowa</t>
  </si>
  <si>
    <t>Szczaw mrożony</t>
  </si>
  <si>
    <t>Chrupki kukurydziane 100g</t>
  </si>
  <si>
    <t>Cukier 1kg</t>
  </si>
  <si>
    <t>Curry 15g</t>
  </si>
  <si>
    <t>Cynamon 20g</t>
  </si>
  <si>
    <t>Cząber 10g</t>
  </si>
  <si>
    <t>Czosnek mielony 20g</t>
  </si>
  <si>
    <t>Dżem niskosłodzony wiśniowy 280g</t>
  </si>
  <si>
    <t>Estragon 10g</t>
  </si>
  <si>
    <t>Kardamon mielony 50g</t>
  </si>
  <si>
    <t>Kasza jaglana 350 g</t>
  </si>
  <si>
    <t>Kiełki brokuła op. 50g</t>
  </si>
  <si>
    <t>Kminek 20g</t>
  </si>
  <si>
    <t>Kolendra 15g</t>
  </si>
  <si>
    <t>Kompot truskawkowy 0,9l</t>
  </si>
  <si>
    <t>Kompot czarna porzeczka 0,9l</t>
  </si>
  <si>
    <t>Kurkuma 10g</t>
  </si>
  <si>
    <t>Liść laurowy 6g</t>
  </si>
  <si>
    <t>Majeranek 10g</t>
  </si>
  <si>
    <t>Mąka tortowa 1kg</t>
  </si>
  <si>
    <t>Miód gryczany naturalny - min. 900g</t>
  </si>
  <si>
    <t>Oregano suszone 10g</t>
  </si>
  <si>
    <t>Orzech laskowy łuskany bez dodatku cukru 100g</t>
  </si>
  <si>
    <t>Papryka słodka 20g</t>
  </si>
  <si>
    <t>Pestki dyni łuskane 100g</t>
  </si>
  <si>
    <t>Pieprz naturalny 10g</t>
  </si>
  <si>
    <t>Pieprz ziołowy 10g</t>
  </si>
  <si>
    <t>Płatki kukurydziane bez cukru 500g</t>
  </si>
  <si>
    <t>Pomidory w puszce 400g</t>
  </si>
  <si>
    <t>Przecier pomidorowy w kartonie 500g</t>
  </si>
  <si>
    <t>Rozmaryn 10g</t>
  </si>
  <si>
    <t>Ryż saszetki 400g</t>
  </si>
  <si>
    <t>Siemię lniane 200g</t>
  </si>
  <si>
    <t>Słonecznik łuskany 100g</t>
  </si>
  <si>
    <t>Soczewica czerwona</t>
  </si>
  <si>
    <t>Tymianek 10g</t>
  </si>
  <si>
    <t>Ziele angielskie 100g</t>
  </si>
  <si>
    <t>Sok owocowy 100% karton 1l</t>
  </si>
  <si>
    <t>Wędlina ogonówka zawierająca co najmniej 70% mięsa wieprzowego i nie więcej niż 10g tłuszczu w 100g produktu gotowego do spożycia</t>
  </si>
  <si>
    <t>Kluski śląskie</t>
  </si>
  <si>
    <t xml:space="preserve">Przedszkole nr  4 </t>
  </si>
  <si>
    <t>Ilość na poszczególne placówki z uwzględnieniem jednostki miary  oraz wartości dla poszczególnych produktów</t>
  </si>
  <si>
    <t>Ogółem</t>
  </si>
  <si>
    <t>SP nr 1 w Nidzicy</t>
  </si>
  <si>
    <t>SP nr 2 w Nidzicy</t>
  </si>
  <si>
    <t>SP nr 3 w Nidzicy</t>
  </si>
  <si>
    <t>Brzoskwinia o średnicy min. 6 cm.</t>
  </si>
  <si>
    <t xml:space="preserve">Ziemniaki </t>
  </si>
  <si>
    <t xml:space="preserve"> kg</t>
  </si>
  <si>
    <t xml:space="preserve"> szt</t>
  </si>
  <si>
    <t>Filet  ze śledzia mrożony o zawartości glazury lodowej do 25%</t>
  </si>
  <si>
    <t>Filet z dorsza białego mrożony  o zawartości glazury lodowej do 25%</t>
  </si>
  <si>
    <t>Filet z makreli w pomidorach puszka 170g - zawierająca co najmniej 60% mięsa ryb na 100g produktu gotowego do spożycia</t>
  </si>
  <si>
    <t>Filet z mintaja płaty  o zawartości glazury lodowej do 25%</t>
  </si>
  <si>
    <t>Filet z soli mrożony o zawartości glazury lodowej do 25 %</t>
  </si>
  <si>
    <t>Filet z łososia ze skórą mrożony o zawartości glazury lodowej do 25 %</t>
  </si>
  <si>
    <t>Sałatka rybna opakowanie 160g zawierająca co najmniej 60% mięsa ryb na 100g produktu gotowego do spożycia</t>
  </si>
  <si>
    <t>Tuńczyk kawałki w sosie własnym 170g</t>
  </si>
  <si>
    <t>Bazylia suszona 10g</t>
  </si>
  <si>
    <t xml:space="preserve">Ciastka z musli z owocami 50g </t>
  </si>
  <si>
    <t>Ciastko wielozbożowe z owocami 300g</t>
  </si>
  <si>
    <t>Ciecierzyca</t>
  </si>
  <si>
    <t>Cukier trzcinowy 0,50kg</t>
  </si>
  <si>
    <t xml:space="preserve">Czekolada mleczna 70% - 90% masy kakaowej </t>
  </si>
  <si>
    <t>Drożdże op. 500g</t>
  </si>
  <si>
    <t>Dżem niskosłodzony truskawokowy 280g</t>
  </si>
  <si>
    <t xml:space="preserve">Dżem niskosłodzony czarna porzeczka </t>
  </si>
  <si>
    <t>Fasola Jaś op. 400g</t>
  </si>
  <si>
    <t>Gałka muszkatałowa 15g</t>
  </si>
  <si>
    <t>Herbata - op. 100szt. (saszetki 2g z zawieszką do wyciągania) zawartość 98% czarnej herbaty</t>
  </si>
  <si>
    <t>Herbata z suszu owocowego grubokrojonego 100g</t>
  </si>
  <si>
    <t xml:space="preserve">Kakao gorzkie ciemne 80g zawartość tłuszczu kakaowego 10-12% </t>
  </si>
  <si>
    <t>Kasza gryczana- op. min. 400g</t>
  </si>
  <si>
    <t>Kasza jęczmienna średnia min. 400g</t>
  </si>
  <si>
    <t>Kasza kuskus op 250g</t>
  </si>
  <si>
    <t>Kawa zbożowa - op.150g</t>
  </si>
  <si>
    <t>Ketchup łagodny pomidorowy w szklanym opakowaniu min. 970g-co najmniej -130 g pomidorów zużytych na 100g produktu bez zagęstników, regulatorów</t>
  </si>
  <si>
    <t>Kisiel owocowy 65g be cukru</t>
  </si>
  <si>
    <t>Kompot wiśniowy  0,9l</t>
  </si>
  <si>
    <t>Koncentrat pomidorowy op.180 g- zawartość ekstraktu min. 50% +/- 2% bez zagęstników, przyprawy naturalne</t>
  </si>
  <si>
    <t xml:space="preserve">Kukurydza puszka 400g bez cukru </t>
  </si>
  <si>
    <t>Laski wanilii op. min. 3g</t>
  </si>
  <si>
    <t>Majonez 815g</t>
  </si>
  <si>
    <t xml:space="preserve">Mak mielony 500g </t>
  </si>
  <si>
    <t>Makaron do spagetti z pszenicy durum bez proszku jajecznego zawierający nie więcej niż 10g tłuszczu w 100g produktu gotowego do spożycia op. min. 400g</t>
  </si>
  <si>
    <t>Makaron krajaneczka op. 250g mąka makaronowa pszenna, woda, jajka, witanamina A zawierający nie więcej niż 10g tłuszczu w 100g produktu gotowego do spożycia</t>
  </si>
  <si>
    <t>Makaron łazanki zawierający nie więcej niż 10g tłuszczu w 100g produktu gotowego do spożycia op. 400g</t>
  </si>
  <si>
    <t>Makaron świderki, penne, kokardki, muszelki, kogucie grzebienie z pszenicy durum bez proszku jajecznego, mąka makaronowa pszenna, woda, jajka, witamina zawierająca nie więcej niż 10g tłuszczu w 100g produktu gotowego do spożycia op. 400g</t>
  </si>
  <si>
    <t>Makaron zacierki zawierający nie więcej niż 10g tłuszczu w 100g produktu gotowego do spożycia op 250g</t>
  </si>
  <si>
    <t>Mąka kukurydziana 400g</t>
  </si>
  <si>
    <t>Mąka typ 2000 pełnoziarnista w oryginalnych opakowaniach</t>
  </si>
  <si>
    <t>Mąka typ 2000 żytnia razowa w oryginalnych opakowaniach</t>
  </si>
  <si>
    <t>Mąka ziemniaczana w oryginalnych opakowaniach</t>
  </si>
  <si>
    <t>Miód akacjowy naturalny - min. 900g</t>
  </si>
  <si>
    <t>Miód lipowy naturalny - min.900 g</t>
  </si>
  <si>
    <t>Miód rzepakowy naturalny - min. 900g</t>
  </si>
  <si>
    <t>Miód wielokwiatowy naturalny - min.900 g</t>
  </si>
  <si>
    <t>Naturalna woda mineralna niskozmineralizowana niegazowana 1,5l</t>
  </si>
  <si>
    <t>Olej rzepakowy rafinowany o zawartości kwasów jednonienasyconych powyżej 50% i zawartości kwasów wielonienasyconych poniżej 40% 1l</t>
  </si>
  <si>
    <t>Olej słonecznikowy rafinowany o zawartości kwasów jednonienasyconych powyżej 50% i zawartości kwasów wielonienasyconych poniżej 40% 1l</t>
  </si>
  <si>
    <t>Oliwa z oliwek zielonych 1l</t>
  </si>
  <si>
    <t>Orzech włoski łuskany bez dodatku cukru 100g</t>
  </si>
  <si>
    <t>Płatki musli bez cukru z owocami 300g</t>
  </si>
  <si>
    <t>Płatki owsiane- op. 500g</t>
  </si>
  <si>
    <t>Płatki ryżowe bez cukru 250g</t>
  </si>
  <si>
    <t>Przyprawa korzenna</t>
  </si>
  <si>
    <t>Rodzynki 300g</t>
  </si>
  <si>
    <t>Ryż brązowy naturalny 400g</t>
  </si>
  <si>
    <t>Ryż biały 1kg</t>
  </si>
  <si>
    <t>Sezam łuskany 200 g</t>
  </si>
  <si>
    <t>Sok warzywno - owocowy op. 300 - 330 ml bez dodatku cukru i innych substancji słodzących, o niskiej zawartości sodu/soli, tj. zawierający nie więcej niż 0,12g sodu lub równoważnej ilości soli na 100 ml środka spożywczego</t>
  </si>
  <si>
    <t>Sok wieloowocowy op. 300 - 330 ml bez dodatku cukru i innych substancji słodzących, o niskiej zawartości sodu/soli, tj. zawierający nie więcej niż 0,12g sodu lub równoważnej ilości soli na 100 ml środka spożywczego</t>
  </si>
  <si>
    <t>Sok wielowarzywny op. 300 - 330 ml bez dodatku cukru i innych substancji słodzących, o niskiej zawartości sodu/soli, tj. zawierający nie więcej niż 0,12g sodu lub równoważnej ilości soli na 100 ml środka spożywczego</t>
  </si>
  <si>
    <t>Sól morska drobnoziarnista o obiżonej zawartości sodu (z potasem 15 % magnezem, jodem) co najmniej 350g</t>
  </si>
  <si>
    <t>Śliwka suszona bez dodatku cukru 100g</t>
  </si>
  <si>
    <t>Wiórki kokosowe- op.min.100g</t>
  </si>
  <si>
    <t>Zioła prowansalskie 10g</t>
  </si>
  <si>
    <t xml:space="preserve">Żurawina </t>
  </si>
  <si>
    <t>Biszkopty 120g</t>
  </si>
  <si>
    <t>Herbatniki op. min. 50g</t>
  </si>
  <si>
    <t>Fix do spaghetti 120g</t>
  </si>
  <si>
    <t>Fix do potraw chińskich</t>
  </si>
  <si>
    <t>Groszek konserwowy 400g</t>
  </si>
  <si>
    <t>Musztarda sarebska</t>
  </si>
  <si>
    <t>Ocet jabłkowy naturalny - poj. 500ml.</t>
  </si>
  <si>
    <t>Przyprawa do kurczaka (bez konserwantów) 30g</t>
  </si>
  <si>
    <t>Ogórek konserwowy 900g</t>
  </si>
  <si>
    <t>Sezamki 34g</t>
  </si>
  <si>
    <t>Sok malinowy 100% poj. 430ml.</t>
  </si>
  <si>
    <t>Wafle ryżowe 110g</t>
  </si>
  <si>
    <t>Natka suszona</t>
  </si>
  <si>
    <t>Koper suszony</t>
  </si>
  <si>
    <t>Szczaw krojony 320g</t>
  </si>
  <si>
    <t>Brzoskwinia w puszce 400g</t>
  </si>
  <si>
    <t>Chrzan biały w słoiku - 290g</t>
  </si>
  <si>
    <t>Sos sojowy 290g</t>
  </si>
  <si>
    <t>Sos meksykański 320g</t>
  </si>
  <si>
    <t>Ananas w w puszce 400g</t>
  </si>
  <si>
    <t>Jajko niespodzianka 20g</t>
  </si>
  <si>
    <t>Mikołaj z czekolady mlecznej, 60 g</t>
  </si>
  <si>
    <t>Cukierki czekoladowe luz</t>
  </si>
  <si>
    <t>Ciastka luz</t>
  </si>
  <si>
    <t>Wafle luz</t>
  </si>
  <si>
    <t>Wafle czekoladowe, 36g</t>
  </si>
  <si>
    <t>Baton czekoladowy, 50g</t>
  </si>
  <si>
    <t xml:space="preserve">szt. </t>
  </si>
  <si>
    <t>Budyń śmietankowy 68g bez cukru</t>
  </si>
  <si>
    <t>Cukier waniliowy 0,15g</t>
  </si>
  <si>
    <t>Cukier puder 400g</t>
  </si>
  <si>
    <t>Sok owocowy 100 % op.min. 200g+ słomka</t>
  </si>
  <si>
    <t xml:space="preserve">Przyprawa uniwersalna do potraw300g. min.30% 
suszonych warzyw bez dodatku wzmacniaczy smaku,
aromatu i barwników. </t>
  </si>
  <si>
    <t>Jogurt naturalny bez cukru i substancji słodzącej zawierający nie więcej niż 10g tłuszczu w 100g produktu gotowego do spożycia op. 370g</t>
  </si>
  <si>
    <t>Jogurt pitny z kawałkami owoców bez dodatku substancji słodzących zawierający nie więcej niż 10g tłuszczu i 10g cukru w 100g produktu gotowego do spożycia op. 125g</t>
  </si>
  <si>
    <t>Jagurt z owocami bez cukru i substancji slodzących zawierający nie więcej niż 10g tłuszczu w 100g produktu gotowego do spożycia op. 125g</t>
  </si>
  <si>
    <t>Jogurt naturalny bez cukru i substancji słodzącej zawierający nie więcej niż 10g tłuszczu w 100g produktu gotowego do spożycia op. min.330g</t>
  </si>
  <si>
    <t>Jogurt typu greckiego bez dodatku substancji słodzących zawierający nie więcej niż 10g tłuszczu i 10g cukru w 100g produktu gotowego do spożycia op. 125g</t>
  </si>
  <si>
    <t>Masło extra 200g o zawartości tłuszczu 82 %</t>
  </si>
  <si>
    <t>Mleko 2% op. min. 1l</t>
  </si>
  <si>
    <t xml:space="preserve">Ser edamski </t>
  </si>
  <si>
    <t>Serki homogenizowane op. min. 150g</t>
  </si>
  <si>
    <t>Śmietana 18%- op.min.500g</t>
  </si>
  <si>
    <t>Deser mleczny czteropaki (4 x 80g) bez dodatku substancji słodzących zawierający nie więcej niż 10g tłuszczu i 10 g cukru w 100g produktu gotowego do spożycia</t>
  </si>
  <si>
    <t>Ser Mozzarella 125g</t>
  </si>
  <si>
    <t>Margaryna do smarowania pieczywa -500g
(kubkowa, niearomatyzowana, witaminy A,D,E)</t>
  </si>
  <si>
    <t>Serek topiony 100g</t>
  </si>
  <si>
    <t>Śmietana 18% do zupy poj. 400g</t>
  </si>
  <si>
    <t>Udziec wołowy bez kości</t>
  </si>
  <si>
    <t>Schab wieprzowy bez kości</t>
  </si>
  <si>
    <t>Parówki wieprzowe w folii - zawierające co najmniej 70% mięsa wieprzowego, tłuszcz wieprzowy, tkanka łączna wieprzowa, skrobia ziemniaczana, sól białko sojowe, błonnik przenny, glukoza, przyprawy</t>
  </si>
  <si>
    <t>Szynka wg zawierająca co najmniej 70% mięsa wieprzowego i nie więcej niż 10g tłuszczu w 100g produktu gotowego do spożycia</t>
  </si>
  <si>
    <t>Kiełbas podwawelska min. 80% mięsa, 10% tłuszczu</t>
  </si>
  <si>
    <t>Kiełbasa śląska  min. 80% mięsa, 10% tłuszczu</t>
  </si>
  <si>
    <t>Szynka drobiowa wg zawierająca co najmniej 70% mięsa drobiowego i nie więcej niż 10g tłuszczu w 100g produktu gotowego do spożycia</t>
  </si>
  <si>
    <t>Parówki drobiowe min 90% mięsa</t>
  </si>
  <si>
    <t>Pasztet drobiowy pieczony</t>
  </si>
  <si>
    <r>
      <t xml:space="preserve">Część III - </t>
    </r>
    <r>
      <rPr>
        <sz val="10"/>
        <rFont val="Arial"/>
        <family val="2"/>
      </rPr>
      <t>Dostawa mrożonych warzyw i owoców oraz produktów mącznych</t>
    </r>
  </si>
  <si>
    <t xml:space="preserve">Brokuły mrożone </t>
  </si>
  <si>
    <t>Mieszanka warzywna 7 składnikowa  (na  patelnię)</t>
  </si>
  <si>
    <t xml:space="preserve">Porzeczka czarna </t>
  </si>
  <si>
    <t>Truskawka mrożona</t>
  </si>
  <si>
    <t>Marchew młoda cała</t>
  </si>
  <si>
    <t>Naleśniki z serem</t>
  </si>
  <si>
    <t>Krokiety z kapustą</t>
  </si>
  <si>
    <t>Pierogi z serem</t>
  </si>
  <si>
    <t>Placki ziemniaczane</t>
  </si>
  <si>
    <r>
      <t xml:space="preserve">Część I - </t>
    </r>
    <r>
      <rPr>
        <sz val="10"/>
        <rFont val="Arial"/>
        <family val="2"/>
      </rPr>
      <t>Dostawa świeżych warzyw i owoców oraz jaj</t>
    </r>
  </si>
  <si>
    <r>
      <t xml:space="preserve">Część V - </t>
    </r>
    <r>
      <rPr>
        <sz val="10"/>
        <rFont val="Arial"/>
        <family val="2"/>
      </rPr>
      <t>Dostawa różnych produktów spożywczych i wody mineralnej butelkowanej</t>
    </r>
  </si>
  <si>
    <r>
      <t>Załącznik nr 6 do SIWZ- Wykaz asortymentu w przetargu na:</t>
    </r>
    <r>
      <rPr>
        <b/>
        <sz val="10"/>
        <rFont val="Arial"/>
        <family val="2"/>
      </rPr>
      <t xml:space="preserve"> Sukcesywną dostawę artykułów żywnościowych  do pięciu placówek oświatowych w 2018 r. na terenie miasta Nidzica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</si>
</sst>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_ ;\-#,##0.00\ 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\ [$zł-415]_-;\-* #,##0.00\ [$zł-415]_-;_-* &quot;-&quot;??\ [$zł-415]_-;_-@_-"/>
    <numFmt numFmtId="173" formatCode="_-* #,##0.000\ [$zł-415]_-;\-* #,##0.000\ [$zł-415]_-;_-* &quot;-&quot;??\ [$zł-415]_-;_-@_-"/>
    <numFmt numFmtId="174" formatCode="_-* #,##0.0000\ [$zł-415]_-;\-* #,##0.0000\ [$zł-415]_-;_-* &quot;-&quot;??\ [$zł-415]_-;_-@_-"/>
    <numFmt numFmtId="175" formatCode="_-* #,##0.00000\ [$zł-415]_-;\-* #,##0.00000\ [$zł-415]_-;_-* &quot;-&quot;??\ [$zł-415]_-;_-@_-"/>
    <numFmt numFmtId="176" formatCode="_-* #,##0.000000\ [$zł-415]_-;\-* #,##0.000000\ [$zł-415]_-;_-* &quot;-&quot;??\ [$zł-415]_-;_-@_-"/>
    <numFmt numFmtId="177" formatCode="0.0%"/>
    <numFmt numFmtId="178" formatCode="[$-415]d\ mmmm\ yyyy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62" applyFont="1" applyBorder="1" applyAlignment="1">
      <alignment vertical="center" wrapText="1"/>
      <protection/>
    </xf>
    <xf numFmtId="0" fontId="6" fillId="0" borderId="13" xfId="73" applyFont="1" applyBorder="1" applyAlignment="1">
      <alignment horizontal="center" vertical="center" wrapText="1"/>
      <protection/>
    </xf>
    <xf numFmtId="0" fontId="6" fillId="0" borderId="14" xfId="73" applyFont="1" applyBorder="1" applyAlignment="1">
      <alignment horizontal="center" vertical="center" wrapText="1"/>
      <protection/>
    </xf>
    <xf numFmtId="0" fontId="6" fillId="33" borderId="14" xfId="84" applyFont="1" applyFill="1" applyBorder="1" applyAlignment="1">
      <alignment horizontal="center" vertical="center" wrapText="1"/>
      <protection/>
    </xf>
    <xf numFmtId="0" fontId="6" fillId="33" borderId="14" xfId="95" applyFont="1" applyFill="1" applyBorder="1" applyAlignment="1">
      <alignment horizontal="center" vertical="center" wrapText="1"/>
      <protection/>
    </xf>
    <xf numFmtId="0" fontId="6" fillId="33" borderId="14" xfId="106" applyFont="1" applyFill="1" applyBorder="1" applyAlignment="1">
      <alignment horizontal="center" vertical="center" wrapText="1"/>
      <protection/>
    </xf>
    <xf numFmtId="0" fontId="6" fillId="33" borderId="14" xfId="107" applyFont="1" applyFill="1" applyBorder="1" applyAlignment="1">
      <alignment horizontal="center" vertical="center" wrapText="1"/>
      <protection/>
    </xf>
    <xf numFmtId="0" fontId="6" fillId="33" borderId="14" xfId="108" applyFont="1" applyFill="1" applyBorder="1" applyAlignment="1">
      <alignment horizontal="center" vertical="center" wrapText="1"/>
      <protection/>
    </xf>
    <xf numFmtId="0" fontId="6" fillId="33" borderId="14" xfId="109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0" borderId="10" xfId="61" applyFont="1" applyBorder="1" applyAlignment="1">
      <alignment vertical="center" wrapText="1"/>
      <protection/>
    </xf>
    <xf numFmtId="0" fontId="6" fillId="0" borderId="11" xfId="61" applyFont="1" applyBorder="1" applyAlignment="1">
      <alignment vertical="center" wrapText="1"/>
      <protection/>
    </xf>
    <xf numFmtId="0" fontId="6" fillId="0" borderId="12" xfId="61" applyFont="1" applyBorder="1" applyAlignment="1">
      <alignment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6" fillId="33" borderId="12" xfId="64" applyFont="1" applyFill="1" applyBorder="1" applyAlignment="1">
      <alignment horizontal="center" vertical="center" wrapText="1"/>
      <protection/>
    </xf>
    <xf numFmtId="0" fontId="6" fillId="33" borderId="10" xfId="65" applyFont="1" applyFill="1" applyBorder="1" applyAlignment="1">
      <alignment horizontal="center" vertical="center" wrapText="1"/>
      <protection/>
    </xf>
    <xf numFmtId="0" fontId="6" fillId="33" borderId="11" xfId="65" applyFont="1" applyFill="1" applyBorder="1" applyAlignment="1">
      <alignment horizontal="center" vertical="center" wrapText="1"/>
      <protection/>
    </xf>
    <xf numFmtId="0" fontId="6" fillId="33" borderId="12" xfId="65" applyFont="1" applyFill="1" applyBorder="1" applyAlignment="1">
      <alignment horizontal="center" vertical="center" wrapText="1"/>
      <protection/>
    </xf>
    <xf numFmtId="0" fontId="6" fillId="33" borderId="10" xfId="66" applyFont="1" applyFill="1" applyBorder="1" applyAlignment="1">
      <alignment horizontal="center" vertical="center" wrapText="1"/>
      <protection/>
    </xf>
    <xf numFmtId="0" fontId="6" fillId="33" borderId="11" xfId="66" applyFont="1" applyFill="1" applyBorder="1" applyAlignment="1">
      <alignment horizontal="center" vertical="center" wrapText="1"/>
      <protection/>
    </xf>
    <xf numFmtId="0" fontId="6" fillId="33" borderId="12" xfId="66" applyFont="1" applyFill="1" applyBorder="1" applyAlignment="1">
      <alignment horizontal="center" vertical="center" wrapText="1"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6" fillId="33" borderId="11" xfId="67" applyFont="1" applyFill="1" applyBorder="1" applyAlignment="1">
      <alignment horizontal="center" vertical="center" wrapText="1"/>
      <protection/>
    </xf>
    <xf numFmtId="0" fontId="6" fillId="33" borderId="12" xfId="67" applyFont="1" applyFill="1" applyBorder="1" applyAlignment="1">
      <alignment horizontal="center" vertical="center" wrapText="1"/>
      <protection/>
    </xf>
    <xf numFmtId="0" fontId="6" fillId="0" borderId="10" xfId="68" applyFont="1" applyBorder="1" applyAlignment="1">
      <alignment vertical="center" wrapText="1"/>
      <protection/>
    </xf>
    <xf numFmtId="0" fontId="6" fillId="0" borderId="11" xfId="68" applyFont="1" applyBorder="1" applyAlignment="1">
      <alignment vertical="center" wrapText="1"/>
      <protection/>
    </xf>
    <xf numFmtId="0" fontId="6" fillId="0" borderId="15" xfId="68" applyFont="1" applyBorder="1" applyAlignment="1">
      <alignment vertical="center" wrapText="1"/>
      <protection/>
    </xf>
    <xf numFmtId="0" fontId="6" fillId="0" borderId="16" xfId="68" applyFont="1" applyBorder="1" applyAlignment="1">
      <alignment vertical="center" wrapText="1"/>
      <protection/>
    </xf>
    <xf numFmtId="0" fontId="6" fillId="0" borderId="17" xfId="68" applyFont="1" applyBorder="1" applyAlignment="1">
      <alignment vertical="center" wrapText="1"/>
      <protection/>
    </xf>
    <xf numFmtId="0" fontId="6" fillId="0" borderId="12" xfId="68" applyFont="1" applyBorder="1" applyAlignment="1">
      <alignment vertical="center" wrapText="1"/>
      <protection/>
    </xf>
    <xf numFmtId="0" fontId="6" fillId="0" borderId="18" xfId="68" applyFont="1" applyBorder="1" applyAlignment="1">
      <alignment vertical="center" wrapText="1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6" fillId="0" borderId="15" xfId="69" applyFont="1" applyBorder="1" applyAlignment="1">
      <alignment horizontal="center" vertical="center"/>
      <protection/>
    </xf>
    <xf numFmtId="0" fontId="6" fillId="0" borderId="16" xfId="69" applyFont="1" applyBorder="1" applyAlignment="1">
      <alignment horizontal="center" vertical="center"/>
      <protection/>
    </xf>
    <xf numFmtId="0" fontId="6" fillId="0" borderId="17" xfId="69" applyFont="1" applyBorder="1" applyAlignment="1">
      <alignment horizontal="center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0" fontId="6" fillId="33" borderId="16" xfId="70" applyFont="1" applyFill="1" applyBorder="1" applyAlignment="1">
      <alignment horizontal="center" vertical="center" wrapText="1"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6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33" borderId="12" xfId="71" applyFont="1" applyFill="1" applyBorder="1" applyAlignment="1">
      <alignment horizontal="center" vertical="center" wrapText="1"/>
      <protection/>
    </xf>
    <xf numFmtId="0" fontId="6" fillId="33" borderId="10" xfId="72" applyFont="1" applyFill="1" applyBorder="1" applyAlignment="1">
      <alignment horizontal="center" vertical="center" wrapText="1"/>
      <protection/>
    </xf>
    <xf numFmtId="0" fontId="6" fillId="33" borderId="11" xfId="72" applyFont="1" applyFill="1" applyBorder="1" applyAlignment="1">
      <alignment horizontal="center" vertical="center" wrapText="1"/>
      <protection/>
    </xf>
    <xf numFmtId="0" fontId="6" fillId="33" borderId="16" xfId="72" applyFont="1" applyFill="1" applyBorder="1" applyAlignment="1">
      <alignment horizontal="center" vertical="center" wrapText="1"/>
      <protection/>
    </xf>
    <xf numFmtId="0" fontId="6" fillId="33" borderId="10" xfId="74" applyFont="1" applyFill="1" applyBorder="1" applyAlignment="1">
      <alignment horizontal="center" vertical="center" wrapText="1"/>
      <protection/>
    </xf>
    <xf numFmtId="0" fontId="6" fillId="33" borderId="11" xfId="74" applyFont="1" applyFill="1" applyBorder="1" applyAlignment="1">
      <alignment horizontal="center" vertical="center" wrapText="1"/>
      <protection/>
    </xf>
    <xf numFmtId="0" fontId="6" fillId="33" borderId="16" xfId="74" applyFont="1" applyFill="1" applyBorder="1" applyAlignment="1">
      <alignment horizontal="center" vertical="center" wrapText="1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5" xfId="72" applyFont="1" applyFill="1" applyBorder="1" applyAlignment="1">
      <alignment horizontal="center" vertical="center" wrapText="1"/>
      <protection/>
    </xf>
    <xf numFmtId="0" fontId="6" fillId="33" borderId="15" xfId="74" applyFont="1" applyFill="1" applyBorder="1" applyAlignment="1">
      <alignment horizontal="center" vertical="center" wrapText="1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6" fillId="33" borderId="17" xfId="72" applyFont="1" applyFill="1" applyBorder="1" applyAlignment="1">
      <alignment horizontal="center" vertical="center" wrapText="1"/>
      <protection/>
    </xf>
    <xf numFmtId="0" fontId="6" fillId="33" borderId="17" xfId="74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center" vertical="center" wrapText="1"/>
      <protection/>
    </xf>
    <xf numFmtId="0" fontId="6" fillId="33" borderId="12" xfId="72" applyFont="1" applyFill="1" applyBorder="1" applyAlignment="1">
      <alignment horizontal="center" vertical="center" wrapText="1"/>
      <protection/>
    </xf>
    <xf numFmtId="0" fontId="6" fillId="33" borderId="12" xfId="74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75" applyFont="1" applyFill="1" applyBorder="1" applyAlignment="1">
      <alignment horizontal="center" vertical="center" wrapText="1"/>
      <protection/>
    </xf>
    <xf numFmtId="0" fontId="6" fillId="33" borderId="11" xfId="75" applyFont="1" applyFill="1" applyBorder="1" applyAlignment="1">
      <alignment horizontal="center" vertical="center" wrapText="1"/>
      <protection/>
    </xf>
    <xf numFmtId="0" fontId="6" fillId="33" borderId="15" xfId="75" applyFont="1" applyFill="1" applyBorder="1" applyAlignment="1">
      <alignment horizontal="center" vertical="center" wrapText="1"/>
      <protection/>
    </xf>
    <xf numFmtId="0" fontId="6" fillId="33" borderId="16" xfId="75" applyFont="1" applyFill="1" applyBorder="1" applyAlignment="1">
      <alignment horizontal="center" vertical="center" wrapText="1"/>
      <protection/>
    </xf>
    <xf numFmtId="0" fontId="6" fillId="33" borderId="17" xfId="75" applyFont="1" applyFill="1" applyBorder="1" applyAlignment="1">
      <alignment horizontal="center" vertical="center" wrapText="1"/>
      <protection/>
    </xf>
    <xf numFmtId="0" fontId="6" fillId="33" borderId="12" xfId="75" applyFont="1" applyFill="1" applyBorder="1" applyAlignment="1">
      <alignment horizontal="center" vertical="center" wrapText="1"/>
      <protection/>
    </xf>
    <xf numFmtId="0" fontId="6" fillId="0" borderId="10" xfId="76" applyFont="1" applyBorder="1" applyAlignment="1">
      <alignment vertical="center" wrapText="1"/>
      <protection/>
    </xf>
    <xf numFmtId="0" fontId="6" fillId="0" borderId="11" xfId="76" applyFont="1" applyBorder="1" applyAlignment="1">
      <alignment vertical="center" wrapText="1"/>
      <protection/>
    </xf>
    <xf numFmtId="0" fontId="6" fillId="0" borderId="12" xfId="76" applyFont="1" applyBorder="1" applyAlignment="1">
      <alignment vertical="center" wrapText="1"/>
      <protection/>
    </xf>
    <xf numFmtId="0" fontId="6" fillId="0" borderId="17" xfId="76" applyFont="1" applyBorder="1" applyAlignment="1">
      <alignment vertical="center" wrapText="1"/>
      <protection/>
    </xf>
    <xf numFmtId="0" fontId="6" fillId="0" borderId="10" xfId="78" applyFont="1" applyBorder="1" applyAlignment="1">
      <alignment horizontal="center" vertical="center"/>
      <protection/>
    </xf>
    <xf numFmtId="0" fontId="6" fillId="0" borderId="11" xfId="78" applyFont="1" applyBorder="1" applyAlignment="1">
      <alignment horizontal="center" vertical="center"/>
      <protection/>
    </xf>
    <xf numFmtId="0" fontId="6" fillId="0" borderId="12" xfId="78" applyFont="1" applyBorder="1" applyAlignment="1">
      <alignment horizontal="center" vertical="center"/>
      <protection/>
    </xf>
    <xf numFmtId="0" fontId="6" fillId="0" borderId="17" xfId="78" applyFont="1" applyBorder="1" applyAlignment="1">
      <alignment horizontal="center" vertical="center"/>
      <protection/>
    </xf>
    <xf numFmtId="0" fontId="6" fillId="33" borderId="14" xfId="79" applyFont="1" applyFill="1" applyBorder="1" applyAlignment="1">
      <alignment horizontal="center" vertical="center" wrapText="1"/>
      <protection/>
    </xf>
    <xf numFmtId="0" fontId="6" fillId="33" borderId="19" xfId="79" applyFont="1" applyFill="1" applyBorder="1" applyAlignment="1">
      <alignment horizontal="center" vertical="center" wrapText="1"/>
      <protection/>
    </xf>
    <xf numFmtId="0" fontId="6" fillId="33" borderId="12" xfId="79" applyFont="1" applyFill="1" applyBorder="1" applyAlignment="1">
      <alignment horizontal="center" vertical="center" wrapText="1"/>
      <protection/>
    </xf>
    <xf numFmtId="0" fontId="6" fillId="33" borderId="17" xfId="79" applyFont="1" applyFill="1" applyBorder="1" applyAlignment="1">
      <alignment horizontal="center" vertical="center" wrapText="1"/>
      <protection/>
    </xf>
    <xf numFmtId="0" fontId="6" fillId="33" borderId="14" xfId="80" applyFont="1" applyFill="1" applyBorder="1" applyAlignment="1">
      <alignment horizontal="center" vertical="center" wrapText="1"/>
      <protection/>
    </xf>
    <xf numFmtId="0" fontId="6" fillId="33" borderId="19" xfId="80" applyFont="1" applyFill="1" applyBorder="1" applyAlignment="1">
      <alignment horizontal="center" vertical="center" wrapText="1"/>
      <protection/>
    </xf>
    <xf numFmtId="0" fontId="6" fillId="33" borderId="12" xfId="80" applyFont="1" applyFill="1" applyBorder="1" applyAlignment="1">
      <alignment horizontal="center" vertical="center" wrapText="1"/>
      <protection/>
    </xf>
    <xf numFmtId="0" fontId="6" fillId="33" borderId="17" xfId="80" applyFont="1" applyFill="1" applyBorder="1" applyAlignment="1">
      <alignment horizontal="center" vertical="center" wrapText="1"/>
      <protection/>
    </xf>
    <xf numFmtId="0" fontId="6" fillId="33" borderId="14" xfId="81" applyFont="1" applyFill="1" applyBorder="1" applyAlignment="1">
      <alignment horizontal="center" vertical="center" wrapText="1"/>
      <protection/>
    </xf>
    <xf numFmtId="0" fontId="6" fillId="33" borderId="19" xfId="81" applyFont="1" applyFill="1" applyBorder="1" applyAlignment="1">
      <alignment horizontal="center" vertical="center" wrapText="1"/>
      <protection/>
    </xf>
    <xf numFmtId="0" fontId="6" fillId="33" borderId="12" xfId="81" applyFont="1" applyFill="1" applyBorder="1" applyAlignment="1">
      <alignment horizontal="center" vertical="center" wrapText="1"/>
      <protection/>
    </xf>
    <xf numFmtId="0" fontId="6" fillId="33" borderId="17" xfId="81" applyFont="1" applyFill="1" applyBorder="1" applyAlignment="1">
      <alignment horizontal="center" vertical="center" wrapText="1"/>
      <protection/>
    </xf>
    <xf numFmtId="0" fontId="6" fillId="33" borderId="14" xfId="82" applyFont="1" applyFill="1" applyBorder="1" applyAlignment="1">
      <alignment horizontal="center" vertical="center" wrapText="1"/>
      <protection/>
    </xf>
    <xf numFmtId="0" fontId="6" fillId="33" borderId="19" xfId="82" applyFont="1" applyFill="1" applyBorder="1" applyAlignment="1">
      <alignment horizontal="center" vertical="center" wrapText="1"/>
      <protection/>
    </xf>
    <xf numFmtId="0" fontId="6" fillId="33" borderId="12" xfId="82" applyFont="1" applyFill="1" applyBorder="1" applyAlignment="1">
      <alignment horizontal="center" vertical="center" wrapText="1"/>
      <protection/>
    </xf>
    <xf numFmtId="0" fontId="6" fillId="33" borderId="17" xfId="82" applyFont="1" applyFill="1" applyBorder="1" applyAlignment="1">
      <alignment horizontal="center" vertical="center" wrapText="1"/>
      <protection/>
    </xf>
    <xf numFmtId="0" fontId="6" fillId="33" borderId="14" xfId="83" applyFont="1" applyFill="1" applyBorder="1" applyAlignment="1">
      <alignment horizontal="center" vertical="center" wrapText="1"/>
      <protection/>
    </xf>
    <xf numFmtId="0" fontId="6" fillId="33" borderId="19" xfId="83" applyFont="1" applyFill="1" applyBorder="1" applyAlignment="1">
      <alignment horizontal="center" vertical="center" wrapText="1"/>
      <protection/>
    </xf>
    <xf numFmtId="0" fontId="6" fillId="33" borderId="12" xfId="83" applyFont="1" applyFill="1" applyBorder="1" applyAlignment="1">
      <alignment horizontal="center" vertical="center" wrapText="1"/>
      <protection/>
    </xf>
    <xf numFmtId="0" fontId="6" fillId="33" borderId="17" xfId="83" applyFont="1" applyFill="1" applyBorder="1" applyAlignment="1">
      <alignment horizontal="center" vertical="center" wrapText="1"/>
      <protection/>
    </xf>
    <xf numFmtId="0" fontId="6" fillId="0" borderId="10" xfId="85" applyFont="1" applyBorder="1" applyAlignment="1">
      <alignment vertical="center" wrapText="1"/>
      <protection/>
    </xf>
    <xf numFmtId="0" fontId="6" fillId="0" borderId="13" xfId="85" applyFont="1" applyBorder="1" applyAlignment="1">
      <alignment vertical="center" wrapText="1"/>
      <protection/>
    </xf>
    <xf numFmtId="0" fontId="6" fillId="0" borderId="17" xfId="85" applyFont="1" applyBorder="1" applyAlignment="1">
      <alignment vertical="center" wrapText="1"/>
      <protection/>
    </xf>
    <xf numFmtId="0" fontId="6" fillId="0" borderId="10" xfId="86" applyFont="1" applyBorder="1" applyAlignment="1">
      <alignment vertical="center"/>
      <protection/>
    </xf>
    <xf numFmtId="0" fontId="6" fillId="0" borderId="10" xfId="86" applyFont="1" applyBorder="1" applyAlignment="1">
      <alignment vertical="center" wrapText="1"/>
      <protection/>
    </xf>
    <xf numFmtId="0" fontId="6" fillId="0" borderId="11" xfId="86" applyFont="1" applyBorder="1" applyAlignment="1">
      <alignment vertical="center"/>
      <protection/>
    </xf>
    <xf numFmtId="0" fontId="6" fillId="0" borderId="12" xfId="86" applyFont="1" applyBorder="1" applyAlignment="1">
      <alignment vertical="center"/>
      <protection/>
    </xf>
    <xf numFmtId="0" fontId="6" fillId="0" borderId="10" xfId="87" applyFont="1" applyBorder="1" applyAlignment="1">
      <alignment horizontal="center" vertical="center"/>
      <protection/>
    </xf>
    <xf numFmtId="0" fontId="6" fillId="0" borderId="11" xfId="87" applyFont="1" applyBorder="1" applyAlignment="1">
      <alignment horizontal="center" vertical="center"/>
      <protection/>
    </xf>
    <xf numFmtId="0" fontId="6" fillId="0" borderId="12" xfId="87" applyFont="1" applyBorder="1" applyAlignment="1">
      <alignment horizontal="center" vertical="center"/>
      <protection/>
    </xf>
    <xf numFmtId="0" fontId="3" fillId="0" borderId="10" xfId="88" applyFont="1" applyBorder="1" applyAlignment="1">
      <alignment horizontal="center" vertical="center"/>
      <protection/>
    </xf>
    <xf numFmtId="0" fontId="3" fillId="0" borderId="17" xfId="88" applyFont="1" applyBorder="1" applyAlignment="1">
      <alignment horizontal="center" vertical="center"/>
      <protection/>
    </xf>
    <xf numFmtId="0" fontId="3" fillId="0" borderId="12" xfId="88" applyFont="1" applyBorder="1" applyAlignment="1">
      <alignment horizontal="center" vertical="center"/>
      <protection/>
    </xf>
    <xf numFmtId="0" fontId="3" fillId="0" borderId="12" xfId="85" applyFont="1" applyBorder="1" applyAlignment="1">
      <alignment vertical="center" wrapText="1"/>
      <protection/>
    </xf>
    <xf numFmtId="0" fontId="6" fillId="33" borderId="10" xfId="89" applyFont="1" applyFill="1" applyBorder="1" applyAlignment="1">
      <alignment horizontal="center" vertical="center" wrapText="1"/>
      <protection/>
    </xf>
    <xf numFmtId="0" fontId="6" fillId="33" borderId="17" xfId="89" applyFont="1" applyFill="1" applyBorder="1" applyAlignment="1">
      <alignment horizontal="center" vertical="center" wrapText="1"/>
      <protection/>
    </xf>
    <xf numFmtId="0" fontId="6" fillId="33" borderId="13" xfId="90" applyFont="1" applyFill="1" applyBorder="1" applyAlignment="1">
      <alignment horizontal="center"/>
      <protection/>
    </xf>
    <xf numFmtId="0" fontId="6" fillId="33" borderId="10" xfId="90" applyFont="1" applyFill="1" applyBorder="1" applyAlignment="1">
      <alignment horizontal="center"/>
      <protection/>
    </xf>
    <xf numFmtId="0" fontId="6" fillId="33" borderId="20" xfId="90" applyFont="1" applyFill="1" applyBorder="1" applyAlignment="1">
      <alignment horizontal="center"/>
      <protection/>
    </xf>
    <xf numFmtId="0" fontId="6" fillId="33" borderId="11" xfId="90" applyFont="1" applyFill="1" applyBorder="1" applyAlignment="1">
      <alignment horizontal="center"/>
      <protection/>
    </xf>
    <xf numFmtId="0" fontId="6" fillId="33" borderId="12" xfId="90" applyFont="1" applyFill="1" applyBorder="1" applyAlignment="1">
      <alignment horizontal="center"/>
      <protection/>
    </xf>
    <xf numFmtId="0" fontId="6" fillId="33" borderId="10" xfId="91" applyFont="1" applyFill="1" applyBorder="1" applyAlignment="1">
      <alignment horizontal="center" vertical="center" wrapText="1"/>
      <protection/>
    </xf>
    <xf numFmtId="0" fontId="6" fillId="33" borderId="17" xfId="91" applyFont="1" applyFill="1" applyBorder="1" applyAlignment="1">
      <alignment horizontal="center" vertical="center" wrapText="1"/>
      <protection/>
    </xf>
    <xf numFmtId="0" fontId="6" fillId="33" borderId="13" xfId="92" applyFont="1" applyFill="1" applyBorder="1" applyAlignment="1">
      <alignment horizontal="center"/>
      <protection/>
    </xf>
    <xf numFmtId="0" fontId="6" fillId="33" borderId="10" xfId="92" applyFont="1" applyFill="1" applyBorder="1" applyAlignment="1">
      <alignment horizontal="center"/>
      <protection/>
    </xf>
    <xf numFmtId="0" fontId="6" fillId="33" borderId="20" xfId="92" applyFont="1" applyFill="1" applyBorder="1" applyAlignment="1">
      <alignment horizontal="center"/>
      <protection/>
    </xf>
    <xf numFmtId="0" fontId="6" fillId="33" borderId="11" xfId="92" applyFont="1" applyFill="1" applyBorder="1" applyAlignment="1">
      <alignment horizontal="center"/>
      <protection/>
    </xf>
    <xf numFmtId="0" fontId="6" fillId="33" borderId="12" xfId="92" applyFont="1" applyFill="1" applyBorder="1" applyAlignment="1">
      <alignment horizontal="center"/>
      <protection/>
    </xf>
    <xf numFmtId="0" fontId="6" fillId="33" borderId="10" xfId="93" applyFont="1" applyFill="1" applyBorder="1" applyAlignment="1">
      <alignment horizontal="center" vertical="center" wrapText="1"/>
      <protection/>
    </xf>
    <xf numFmtId="0" fontId="6" fillId="33" borderId="17" xfId="93" applyFont="1" applyFill="1" applyBorder="1" applyAlignment="1">
      <alignment horizontal="center" vertical="center" wrapText="1"/>
      <protection/>
    </xf>
    <xf numFmtId="0" fontId="6" fillId="33" borderId="13" xfId="94" applyFont="1" applyFill="1" applyBorder="1" applyAlignment="1">
      <alignment horizontal="center"/>
      <protection/>
    </xf>
    <xf numFmtId="0" fontId="6" fillId="33" borderId="10" xfId="94" applyFont="1" applyFill="1" applyBorder="1" applyAlignment="1">
      <alignment horizontal="center"/>
      <protection/>
    </xf>
    <xf numFmtId="0" fontId="6" fillId="33" borderId="20" xfId="94" applyFont="1" applyFill="1" applyBorder="1" applyAlignment="1">
      <alignment horizontal="center"/>
      <protection/>
    </xf>
    <xf numFmtId="0" fontId="6" fillId="33" borderId="11" xfId="94" applyFont="1" applyFill="1" applyBorder="1" applyAlignment="1">
      <alignment horizontal="center"/>
      <protection/>
    </xf>
    <xf numFmtId="0" fontId="6" fillId="33" borderId="12" xfId="94" applyFont="1" applyFill="1" applyBorder="1" applyAlignment="1">
      <alignment horizontal="center"/>
      <protection/>
    </xf>
    <xf numFmtId="0" fontId="6" fillId="33" borderId="10" xfId="96" applyFont="1" applyFill="1" applyBorder="1" applyAlignment="1">
      <alignment horizontal="center" vertical="center" wrapText="1"/>
      <protection/>
    </xf>
    <xf numFmtId="0" fontId="6" fillId="33" borderId="17" xfId="96" applyFont="1" applyFill="1" applyBorder="1" applyAlignment="1">
      <alignment horizontal="center" vertical="center" wrapText="1"/>
      <protection/>
    </xf>
    <xf numFmtId="0" fontId="6" fillId="33" borderId="13" xfId="97" applyFont="1" applyFill="1" applyBorder="1" applyAlignment="1">
      <alignment horizontal="center"/>
      <protection/>
    </xf>
    <xf numFmtId="0" fontId="6" fillId="33" borderId="10" xfId="97" applyFont="1" applyFill="1" applyBorder="1" applyAlignment="1">
      <alignment horizontal="center"/>
      <protection/>
    </xf>
    <xf numFmtId="0" fontId="6" fillId="33" borderId="20" xfId="97" applyFont="1" applyFill="1" applyBorder="1" applyAlignment="1">
      <alignment horizontal="center"/>
      <protection/>
    </xf>
    <xf numFmtId="0" fontId="6" fillId="33" borderId="11" xfId="97" applyFont="1" applyFill="1" applyBorder="1" applyAlignment="1">
      <alignment horizontal="center"/>
      <protection/>
    </xf>
    <xf numFmtId="0" fontId="6" fillId="33" borderId="12" xfId="97" applyFont="1" applyFill="1" applyBorder="1" applyAlignment="1">
      <alignment horizontal="center"/>
      <protection/>
    </xf>
    <xf numFmtId="0" fontId="6" fillId="33" borderId="10" xfId="98" applyFont="1" applyFill="1" applyBorder="1" applyAlignment="1">
      <alignment horizontal="center" vertical="center" wrapText="1"/>
      <protection/>
    </xf>
    <xf numFmtId="0" fontId="6" fillId="33" borderId="17" xfId="98" applyFont="1" applyFill="1" applyBorder="1" applyAlignment="1">
      <alignment horizontal="center" vertical="center" wrapText="1"/>
      <protection/>
    </xf>
    <xf numFmtId="0" fontId="6" fillId="33" borderId="13" xfId="99" applyFont="1" applyFill="1" applyBorder="1" applyAlignment="1">
      <alignment horizontal="center"/>
      <protection/>
    </xf>
    <xf numFmtId="0" fontId="6" fillId="33" borderId="10" xfId="99" applyFont="1" applyFill="1" applyBorder="1" applyAlignment="1">
      <alignment horizontal="center"/>
      <protection/>
    </xf>
    <xf numFmtId="0" fontId="6" fillId="33" borderId="20" xfId="99" applyFont="1" applyFill="1" applyBorder="1" applyAlignment="1">
      <alignment horizontal="center"/>
      <protection/>
    </xf>
    <xf numFmtId="0" fontId="6" fillId="33" borderId="11" xfId="99" applyFont="1" applyFill="1" applyBorder="1" applyAlignment="1">
      <alignment horizontal="center"/>
      <protection/>
    </xf>
    <xf numFmtId="0" fontId="6" fillId="33" borderId="12" xfId="99" applyFont="1" applyFill="1" applyBorder="1" applyAlignment="1">
      <alignment horizontal="center"/>
      <protection/>
    </xf>
    <xf numFmtId="0" fontId="3" fillId="33" borderId="12" xfId="89" applyFont="1" applyFill="1" applyBorder="1" applyAlignment="1">
      <alignment horizontal="center" vertical="center" wrapText="1"/>
      <protection/>
    </xf>
    <xf numFmtId="0" fontId="3" fillId="33" borderId="12" xfId="91" applyFont="1" applyFill="1" applyBorder="1" applyAlignment="1">
      <alignment horizontal="center" vertical="center" wrapText="1"/>
      <protection/>
    </xf>
    <xf numFmtId="0" fontId="3" fillId="33" borderId="12" xfId="93" applyFont="1" applyFill="1" applyBorder="1" applyAlignment="1">
      <alignment horizontal="center" vertical="center" wrapText="1"/>
      <protection/>
    </xf>
    <xf numFmtId="0" fontId="3" fillId="33" borderId="12" xfId="96" applyFont="1" applyFill="1" applyBorder="1" applyAlignment="1">
      <alignment horizontal="center" vertical="center" wrapText="1"/>
      <protection/>
    </xf>
    <xf numFmtId="0" fontId="3" fillId="33" borderId="12" xfId="98" applyFont="1" applyFill="1" applyBorder="1" applyAlignment="1">
      <alignment horizontal="center" vertical="center" wrapText="1"/>
      <protection/>
    </xf>
    <xf numFmtId="0" fontId="3" fillId="0" borderId="13" xfId="86" applyFont="1" applyBorder="1" applyAlignment="1">
      <alignment vertical="center"/>
      <protection/>
    </xf>
    <xf numFmtId="0" fontId="3" fillId="0" borderId="13" xfId="87" applyFont="1" applyBorder="1" applyAlignment="1">
      <alignment horizontal="center" vertical="center"/>
      <protection/>
    </xf>
    <xf numFmtId="0" fontId="3" fillId="33" borderId="13" xfId="90" applyFont="1" applyFill="1" applyBorder="1" applyAlignment="1">
      <alignment horizontal="center"/>
      <protection/>
    </xf>
    <xf numFmtId="0" fontId="3" fillId="33" borderId="13" xfId="92" applyFont="1" applyFill="1" applyBorder="1" applyAlignment="1">
      <alignment horizontal="center"/>
      <protection/>
    </xf>
    <xf numFmtId="0" fontId="3" fillId="33" borderId="13" xfId="94" applyFont="1" applyFill="1" applyBorder="1" applyAlignment="1">
      <alignment horizontal="center"/>
      <protection/>
    </xf>
    <xf numFmtId="0" fontId="3" fillId="33" borderId="13" xfId="97" applyFont="1" applyFill="1" applyBorder="1" applyAlignment="1">
      <alignment horizontal="center"/>
      <protection/>
    </xf>
    <xf numFmtId="0" fontId="3" fillId="33" borderId="13" xfId="99" applyFont="1" applyFill="1" applyBorder="1" applyAlignment="1">
      <alignment horizontal="center"/>
      <protection/>
    </xf>
    <xf numFmtId="0" fontId="6" fillId="0" borderId="12" xfId="100" applyFont="1" applyBorder="1" applyAlignment="1">
      <alignment horizontal="left" vertical="center"/>
      <protection/>
    </xf>
    <xf numFmtId="0" fontId="3" fillId="0" borderId="0" xfId="0" applyFont="1" applyBorder="1" applyAlignment="1">
      <alignment vertical="center" wrapText="1"/>
    </xf>
    <xf numFmtId="0" fontId="6" fillId="0" borderId="10" xfId="100" applyFont="1" applyBorder="1" applyAlignment="1">
      <alignment vertical="center" wrapText="1"/>
      <protection/>
    </xf>
    <xf numFmtId="0" fontId="6" fillId="0" borderId="11" xfId="100" applyFont="1" applyBorder="1" applyAlignment="1">
      <alignment vertical="center" wrapText="1"/>
      <protection/>
    </xf>
    <xf numFmtId="0" fontId="6" fillId="0" borderId="17" xfId="100" applyFont="1" applyBorder="1" applyAlignment="1">
      <alignment vertical="center" wrapText="1"/>
      <protection/>
    </xf>
    <xf numFmtId="0" fontId="6" fillId="0" borderId="12" xfId="100" applyFont="1" applyBorder="1" applyAlignment="1">
      <alignment vertical="center" wrapText="1"/>
      <protection/>
    </xf>
    <xf numFmtId="0" fontId="6" fillId="33" borderId="14" xfId="101" applyFont="1" applyFill="1" applyBorder="1" applyAlignment="1">
      <alignment horizontal="center" vertical="center" wrapText="1"/>
      <protection/>
    </xf>
    <xf numFmtId="0" fontId="6" fillId="33" borderId="19" xfId="101" applyFont="1" applyFill="1" applyBorder="1" applyAlignment="1">
      <alignment horizontal="center" vertical="center" wrapText="1"/>
      <protection/>
    </xf>
    <xf numFmtId="0" fontId="6" fillId="33" borderId="17" xfId="101" applyFont="1" applyFill="1" applyBorder="1" applyAlignment="1">
      <alignment horizontal="center" vertical="center" wrapText="1"/>
      <protection/>
    </xf>
    <xf numFmtId="0" fontId="6" fillId="33" borderId="12" xfId="101" applyFont="1" applyFill="1" applyBorder="1" applyAlignment="1">
      <alignment horizontal="center" vertical="center" wrapText="1"/>
      <protection/>
    </xf>
    <xf numFmtId="0" fontId="6" fillId="33" borderId="14" xfId="102" applyFont="1" applyFill="1" applyBorder="1" applyAlignment="1">
      <alignment horizontal="center" vertical="center" wrapText="1"/>
      <protection/>
    </xf>
    <xf numFmtId="0" fontId="6" fillId="33" borderId="19" xfId="102" applyFont="1" applyFill="1" applyBorder="1" applyAlignment="1">
      <alignment horizontal="center" vertical="center" wrapText="1"/>
      <protection/>
    </xf>
    <xf numFmtId="0" fontId="6" fillId="33" borderId="17" xfId="102" applyFont="1" applyFill="1" applyBorder="1" applyAlignment="1">
      <alignment horizontal="center" vertical="center" wrapText="1"/>
      <protection/>
    </xf>
    <xf numFmtId="0" fontId="6" fillId="33" borderId="12" xfId="102" applyFont="1" applyFill="1" applyBorder="1" applyAlignment="1">
      <alignment horizontal="center" vertical="center" wrapText="1"/>
      <protection/>
    </xf>
    <xf numFmtId="0" fontId="6" fillId="33" borderId="14" xfId="103" applyFont="1" applyFill="1" applyBorder="1" applyAlignment="1">
      <alignment horizontal="center" vertical="center" wrapText="1"/>
      <protection/>
    </xf>
    <xf numFmtId="0" fontId="6" fillId="33" borderId="19" xfId="103" applyFont="1" applyFill="1" applyBorder="1" applyAlignment="1">
      <alignment horizontal="center" vertical="center" wrapText="1"/>
      <protection/>
    </xf>
    <xf numFmtId="0" fontId="6" fillId="33" borderId="17" xfId="103" applyFont="1" applyFill="1" applyBorder="1" applyAlignment="1">
      <alignment horizontal="center" vertical="center" wrapText="1"/>
      <protection/>
    </xf>
    <xf numFmtId="0" fontId="6" fillId="33" borderId="12" xfId="103" applyFont="1" applyFill="1" applyBorder="1" applyAlignment="1">
      <alignment horizontal="center" vertical="center" wrapText="1"/>
      <protection/>
    </xf>
    <xf numFmtId="0" fontId="6" fillId="33" borderId="14" xfId="104" applyFont="1" applyFill="1" applyBorder="1" applyAlignment="1">
      <alignment horizontal="center" vertical="center" wrapText="1"/>
      <protection/>
    </xf>
    <xf numFmtId="0" fontId="6" fillId="33" borderId="19" xfId="104" applyFont="1" applyFill="1" applyBorder="1" applyAlignment="1">
      <alignment horizontal="center" vertical="center" wrapText="1"/>
      <protection/>
    </xf>
    <xf numFmtId="0" fontId="6" fillId="33" borderId="17" xfId="104" applyFont="1" applyFill="1" applyBorder="1" applyAlignment="1">
      <alignment horizontal="center" vertical="center" wrapText="1"/>
      <protection/>
    </xf>
    <xf numFmtId="0" fontId="6" fillId="33" borderId="12" xfId="104" applyFont="1" applyFill="1" applyBorder="1" applyAlignment="1">
      <alignment horizontal="center" vertical="center" wrapText="1"/>
      <protection/>
    </xf>
    <xf numFmtId="0" fontId="6" fillId="33" borderId="14" xfId="105" applyFont="1" applyFill="1" applyBorder="1" applyAlignment="1">
      <alignment horizontal="center" vertical="center" wrapText="1"/>
      <protection/>
    </xf>
    <xf numFmtId="0" fontId="6" fillId="33" borderId="19" xfId="105" applyFont="1" applyFill="1" applyBorder="1" applyAlignment="1">
      <alignment horizontal="center" vertical="center" wrapText="1"/>
      <protection/>
    </xf>
    <xf numFmtId="0" fontId="6" fillId="33" borderId="17" xfId="105" applyFont="1" applyFill="1" applyBorder="1" applyAlignment="1">
      <alignment horizontal="center" vertical="center" wrapText="1"/>
      <protection/>
    </xf>
    <xf numFmtId="0" fontId="6" fillId="33" borderId="12" xfId="105" applyFont="1" applyFill="1" applyBorder="1" applyAlignment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7" fillId="35" borderId="21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wrapText="1"/>
    </xf>
  </cellXfs>
  <cellStyles count="10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17" xfId="59"/>
    <cellStyle name="Normalny 18" xfId="60"/>
    <cellStyle name="Normalny 19" xfId="61"/>
    <cellStyle name="Normalny 2" xfId="62"/>
    <cellStyle name="Normalny 20" xfId="63"/>
    <cellStyle name="Normalny 21" xfId="64"/>
    <cellStyle name="Normalny 22" xfId="65"/>
    <cellStyle name="Normalny 23" xfId="66"/>
    <cellStyle name="Normalny 24" xfId="67"/>
    <cellStyle name="Normalny 25" xfId="68"/>
    <cellStyle name="Normalny 26" xfId="69"/>
    <cellStyle name="Normalny 27" xfId="70"/>
    <cellStyle name="Normalny 28" xfId="71"/>
    <cellStyle name="Normalny 29" xfId="72"/>
    <cellStyle name="Normalny 3" xfId="73"/>
    <cellStyle name="Normalny 30" xfId="74"/>
    <cellStyle name="Normalny 31" xfId="75"/>
    <cellStyle name="Normalny 32" xfId="76"/>
    <cellStyle name="Normalny 33" xfId="77"/>
    <cellStyle name="Normalny 34" xfId="78"/>
    <cellStyle name="Normalny 35" xfId="79"/>
    <cellStyle name="Normalny 36" xfId="80"/>
    <cellStyle name="Normalny 37" xfId="81"/>
    <cellStyle name="Normalny 38" xfId="82"/>
    <cellStyle name="Normalny 39" xfId="83"/>
    <cellStyle name="Normalny 4" xfId="84"/>
    <cellStyle name="Normalny 40" xfId="85"/>
    <cellStyle name="Normalny 41" xfId="86"/>
    <cellStyle name="Normalny 42" xfId="87"/>
    <cellStyle name="Normalny 43" xfId="88"/>
    <cellStyle name="Normalny 44" xfId="89"/>
    <cellStyle name="Normalny 45" xfId="90"/>
    <cellStyle name="Normalny 46" xfId="91"/>
    <cellStyle name="Normalny 47" xfId="92"/>
    <cellStyle name="Normalny 48" xfId="93"/>
    <cellStyle name="Normalny 49" xfId="94"/>
    <cellStyle name="Normalny 5" xfId="95"/>
    <cellStyle name="Normalny 50" xfId="96"/>
    <cellStyle name="Normalny 51" xfId="97"/>
    <cellStyle name="Normalny 52" xfId="98"/>
    <cellStyle name="Normalny 53" xfId="99"/>
    <cellStyle name="Normalny 54" xfId="100"/>
    <cellStyle name="Normalny 55" xfId="101"/>
    <cellStyle name="Normalny 56" xfId="102"/>
    <cellStyle name="Normalny 57" xfId="103"/>
    <cellStyle name="Normalny 58" xfId="104"/>
    <cellStyle name="Normalny 59" xfId="105"/>
    <cellStyle name="Normalny 6" xfId="106"/>
    <cellStyle name="Normalny 7" xfId="107"/>
    <cellStyle name="Normalny 8" xfId="108"/>
    <cellStyle name="Normalny 9" xfId="109"/>
    <cellStyle name="Obliczenia" xfId="110"/>
    <cellStyle name="Followed Hyperlink" xfId="111"/>
    <cellStyle name="Percent" xfId="112"/>
    <cellStyle name="Suma" xfId="113"/>
    <cellStyle name="Tekst objaśnienia" xfId="114"/>
    <cellStyle name="Tekst ostrzeżenia" xfId="115"/>
    <cellStyle name="Tytuł" xfId="116"/>
    <cellStyle name="Uwaga" xfId="117"/>
    <cellStyle name="Currency" xfId="118"/>
    <cellStyle name="Currency [0]" xfId="119"/>
    <cellStyle name="Złe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zoomScale="145" zoomScaleNormal="145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3.7109375" style="2" customWidth="1"/>
    <col min="2" max="2" width="27.140625" style="2" customWidth="1"/>
    <col min="3" max="3" width="8.140625" style="2" customWidth="1"/>
    <col min="4" max="4" width="7.7109375" style="2" customWidth="1"/>
    <col min="5" max="5" width="8.7109375" style="2" customWidth="1"/>
    <col min="6" max="6" width="8.00390625" style="2" customWidth="1"/>
    <col min="7" max="7" width="7.8515625" style="2" customWidth="1"/>
    <col min="8" max="8" width="7.7109375" style="2" customWidth="1"/>
    <col min="9" max="9" width="9.28125" style="2" customWidth="1"/>
    <col min="10" max="16384" width="9.140625" style="2" customWidth="1"/>
  </cols>
  <sheetData>
    <row r="1" spans="1:9" ht="36.75" customHeight="1">
      <c r="A1" s="221" t="s">
        <v>308</v>
      </c>
      <c r="B1" s="221"/>
      <c r="C1" s="221"/>
      <c r="D1" s="221"/>
      <c r="E1" s="221"/>
      <c r="F1" s="221"/>
      <c r="G1" s="221"/>
      <c r="H1" s="221"/>
      <c r="I1" s="221"/>
    </row>
    <row r="3" spans="1:9" ht="13.5" thickBot="1">
      <c r="A3" s="215" t="s">
        <v>306</v>
      </c>
      <c r="B3" s="215"/>
      <c r="C3" s="215"/>
      <c r="D3" s="215"/>
      <c r="E3" s="215"/>
      <c r="F3" s="215"/>
      <c r="G3" s="215"/>
      <c r="H3" s="215"/>
      <c r="I3" s="215"/>
    </row>
    <row r="4" spans="1:9" ht="40.5" customHeight="1" thickBot="1">
      <c r="A4" s="210" t="s">
        <v>0</v>
      </c>
      <c r="B4" s="210" t="s">
        <v>1</v>
      </c>
      <c r="C4" s="210" t="s">
        <v>26</v>
      </c>
      <c r="D4" s="213" t="s">
        <v>162</v>
      </c>
      <c r="E4" s="214"/>
      <c r="F4" s="214"/>
      <c r="G4" s="214"/>
      <c r="H4" s="214"/>
      <c r="I4" s="211" t="s">
        <v>27</v>
      </c>
    </row>
    <row r="5" spans="1:9" s="1" customFormat="1" ht="60" customHeight="1" thickBot="1">
      <c r="A5" s="210"/>
      <c r="B5" s="210"/>
      <c r="C5" s="210"/>
      <c r="D5" s="7" t="s">
        <v>164</v>
      </c>
      <c r="E5" s="7" t="s">
        <v>165</v>
      </c>
      <c r="F5" s="7" t="s">
        <v>166</v>
      </c>
      <c r="G5" s="7" t="s">
        <v>57</v>
      </c>
      <c r="H5" s="7" t="s">
        <v>161</v>
      </c>
      <c r="I5" s="211"/>
    </row>
    <row r="6" spans="1:9" s="4" customFormat="1" ht="19.5" customHeight="1" thickBot="1">
      <c r="A6" s="8">
        <v>1</v>
      </c>
      <c r="B6" s="18" t="s">
        <v>22</v>
      </c>
      <c r="C6" s="19" t="s">
        <v>28</v>
      </c>
      <c r="D6" s="21">
        <v>0</v>
      </c>
      <c r="E6" s="22">
        <v>0</v>
      </c>
      <c r="F6" s="23">
        <v>0</v>
      </c>
      <c r="G6" s="24">
        <v>250</v>
      </c>
      <c r="H6" s="29">
        <v>150</v>
      </c>
      <c r="I6" s="10">
        <f aca="true" t="shared" si="0" ref="I6:I37">D6+E6+F6+G6+H6</f>
        <v>400</v>
      </c>
    </row>
    <row r="7" spans="1:9" s="4" customFormat="1" ht="19.5" customHeight="1" thickBot="1">
      <c r="A7" s="8">
        <v>2</v>
      </c>
      <c r="B7" s="18" t="s">
        <v>18</v>
      </c>
      <c r="C7" s="19" t="s">
        <v>28</v>
      </c>
      <c r="D7" s="21">
        <v>1400</v>
      </c>
      <c r="E7" s="22">
        <v>600</v>
      </c>
      <c r="F7" s="23">
        <v>800</v>
      </c>
      <c r="G7" s="24">
        <v>700</v>
      </c>
      <c r="H7" s="29">
        <v>700</v>
      </c>
      <c r="I7" s="10">
        <f t="shared" si="0"/>
        <v>4200</v>
      </c>
    </row>
    <row r="8" spans="1:9" s="4" customFormat="1" ht="19.5" customHeight="1" thickBot="1">
      <c r="A8" s="8">
        <v>3</v>
      </c>
      <c r="B8" s="18" t="s">
        <v>25</v>
      </c>
      <c r="C8" s="19" t="s">
        <v>29</v>
      </c>
      <c r="D8" s="21">
        <v>50</v>
      </c>
      <c r="E8" s="22">
        <v>0</v>
      </c>
      <c r="F8" s="23">
        <v>0</v>
      </c>
      <c r="G8" s="24">
        <v>0</v>
      </c>
      <c r="H8" s="29">
        <v>60</v>
      </c>
      <c r="I8" s="10">
        <f t="shared" si="0"/>
        <v>110</v>
      </c>
    </row>
    <row r="9" spans="1:9" s="4" customFormat="1" ht="19.5" customHeight="1" thickBot="1">
      <c r="A9" s="8">
        <v>4</v>
      </c>
      <c r="B9" s="18" t="s">
        <v>167</v>
      </c>
      <c r="C9" s="19" t="s">
        <v>29</v>
      </c>
      <c r="D9" s="21">
        <v>600</v>
      </c>
      <c r="E9" s="22">
        <v>200</v>
      </c>
      <c r="F9" s="23">
        <v>500</v>
      </c>
      <c r="G9" s="24">
        <v>150</v>
      </c>
      <c r="H9" s="29">
        <v>500</v>
      </c>
      <c r="I9" s="10">
        <f t="shared" si="0"/>
        <v>1950</v>
      </c>
    </row>
    <row r="10" spans="1:9" s="4" customFormat="1" ht="22.5" customHeight="1" thickBot="1">
      <c r="A10" s="8">
        <v>5</v>
      </c>
      <c r="B10" s="18" t="s">
        <v>80</v>
      </c>
      <c r="C10" s="19" t="s">
        <v>169</v>
      </c>
      <c r="D10" s="21">
        <v>40</v>
      </c>
      <c r="E10" s="22">
        <v>0</v>
      </c>
      <c r="F10" s="23">
        <v>400</v>
      </c>
      <c r="G10" s="24">
        <v>500</v>
      </c>
      <c r="H10" s="29">
        <v>300</v>
      </c>
      <c r="I10" s="10">
        <f t="shared" si="0"/>
        <v>1240</v>
      </c>
    </row>
    <row r="11" spans="1:9" s="4" customFormat="1" ht="19.5" customHeight="1" thickBot="1">
      <c r="A11" s="8">
        <v>6</v>
      </c>
      <c r="B11" s="18" t="s">
        <v>3</v>
      </c>
      <c r="C11" s="19" t="s">
        <v>28</v>
      </c>
      <c r="D11" s="21">
        <v>350</v>
      </c>
      <c r="E11" s="22">
        <v>170</v>
      </c>
      <c r="F11" s="23">
        <v>300</v>
      </c>
      <c r="G11" s="24">
        <v>120</v>
      </c>
      <c r="H11" s="29">
        <v>170</v>
      </c>
      <c r="I11" s="10">
        <f t="shared" si="0"/>
        <v>1110</v>
      </c>
    </row>
    <row r="12" spans="1:9" s="4" customFormat="1" ht="19.5" customHeight="1" thickBot="1">
      <c r="A12" s="8">
        <v>7</v>
      </c>
      <c r="B12" s="18" t="s">
        <v>77</v>
      </c>
      <c r="C12" s="19" t="s">
        <v>28</v>
      </c>
      <c r="D12" s="21">
        <v>40</v>
      </c>
      <c r="E12" s="22">
        <v>0</v>
      </c>
      <c r="F12" s="23">
        <v>0</v>
      </c>
      <c r="G12" s="24">
        <v>0</v>
      </c>
      <c r="H12" s="29">
        <v>40</v>
      </c>
      <c r="I12" s="10">
        <f t="shared" si="0"/>
        <v>80</v>
      </c>
    </row>
    <row r="13" spans="1:9" s="4" customFormat="1" ht="19.5" customHeight="1" thickBot="1">
      <c r="A13" s="8">
        <v>8</v>
      </c>
      <c r="B13" s="18" t="s">
        <v>14</v>
      </c>
      <c r="C13" s="19" t="s">
        <v>28</v>
      </c>
      <c r="D13" s="21">
        <v>200</v>
      </c>
      <c r="E13" s="22">
        <v>100</v>
      </c>
      <c r="F13" s="23">
        <v>100</v>
      </c>
      <c r="G13" s="24">
        <v>100</v>
      </c>
      <c r="H13" s="29">
        <v>50</v>
      </c>
      <c r="I13" s="10">
        <f t="shared" si="0"/>
        <v>550</v>
      </c>
    </row>
    <row r="14" spans="1:9" s="4" customFormat="1" ht="19.5" customHeight="1" thickBot="1">
      <c r="A14" s="8">
        <v>9</v>
      </c>
      <c r="B14" s="18" t="s">
        <v>52</v>
      </c>
      <c r="C14" s="19" t="s">
        <v>29</v>
      </c>
      <c r="D14" s="21">
        <v>100</v>
      </c>
      <c r="E14" s="22">
        <v>50</v>
      </c>
      <c r="F14" s="23">
        <v>70</v>
      </c>
      <c r="G14" s="24">
        <v>0</v>
      </c>
      <c r="H14" s="29">
        <v>0</v>
      </c>
      <c r="I14" s="10">
        <f t="shared" si="0"/>
        <v>220</v>
      </c>
    </row>
    <row r="15" spans="1:9" s="4" customFormat="1" ht="19.5" customHeight="1" thickBot="1">
      <c r="A15" s="8">
        <v>10</v>
      </c>
      <c r="B15" s="18" t="s">
        <v>75</v>
      </c>
      <c r="C15" s="19" t="s">
        <v>28</v>
      </c>
      <c r="D15" s="21">
        <v>0</v>
      </c>
      <c r="E15" s="22">
        <v>0</v>
      </c>
      <c r="F15" s="23">
        <v>0</v>
      </c>
      <c r="G15" s="24">
        <v>0</v>
      </c>
      <c r="H15" s="29">
        <v>80</v>
      </c>
      <c r="I15" s="10">
        <f t="shared" si="0"/>
        <v>80</v>
      </c>
    </row>
    <row r="16" spans="1:9" s="4" customFormat="1" ht="19.5" customHeight="1" thickBot="1">
      <c r="A16" s="8">
        <v>11</v>
      </c>
      <c r="B16" s="18" t="s">
        <v>24</v>
      </c>
      <c r="C16" s="19" t="s">
        <v>28</v>
      </c>
      <c r="D16" s="21">
        <v>20</v>
      </c>
      <c r="E16" s="22">
        <v>50</v>
      </c>
      <c r="F16" s="23">
        <v>0</v>
      </c>
      <c r="G16" s="24">
        <v>0</v>
      </c>
      <c r="H16" s="29">
        <v>10</v>
      </c>
      <c r="I16" s="10">
        <f t="shared" si="0"/>
        <v>80</v>
      </c>
    </row>
    <row r="17" spans="1:9" s="4" customFormat="1" ht="19.5" customHeight="1" thickBot="1">
      <c r="A17" s="8">
        <v>12</v>
      </c>
      <c r="B17" s="18" t="s">
        <v>23</v>
      </c>
      <c r="C17" s="19" t="s">
        <v>28</v>
      </c>
      <c r="D17" s="21">
        <v>90</v>
      </c>
      <c r="E17" s="22">
        <v>650</v>
      </c>
      <c r="F17" s="23">
        <v>0</v>
      </c>
      <c r="G17" s="24">
        <v>0</v>
      </c>
      <c r="H17" s="29">
        <v>120</v>
      </c>
      <c r="I17" s="10">
        <f t="shared" si="0"/>
        <v>860</v>
      </c>
    </row>
    <row r="18" spans="1:9" s="4" customFormat="1" ht="19.5" customHeight="1" thickBot="1">
      <c r="A18" s="8">
        <v>13</v>
      </c>
      <c r="B18" s="18" t="s">
        <v>13</v>
      </c>
      <c r="C18" s="19" t="s">
        <v>28</v>
      </c>
      <c r="D18" s="21">
        <v>250</v>
      </c>
      <c r="E18" s="22">
        <v>100</v>
      </c>
      <c r="F18" s="23">
        <v>700</v>
      </c>
      <c r="G18" s="24">
        <v>300</v>
      </c>
      <c r="H18" s="29">
        <v>260</v>
      </c>
      <c r="I18" s="10">
        <f t="shared" si="0"/>
        <v>1610</v>
      </c>
    </row>
    <row r="19" spans="1:9" s="4" customFormat="1" ht="19.5" customHeight="1" thickBot="1">
      <c r="A19" s="8">
        <v>14</v>
      </c>
      <c r="B19" s="18" t="s">
        <v>68</v>
      </c>
      <c r="C19" s="19" t="s">
        <v>28</v>
      </c>
      <c r="D19" s="21">
        <v>600</v>
      </c>
      <c r="E19" s="22">
        <v>500</v>
      </c>
      <c r="F19" s="23">
        <v>1000</v>
      </c>
      <c r="G19" s="24">
        <v>800</v>
      </c>
      <c r="H19" s="29">
        <v>850</v>
      </c>
      <c r="I19" s="10">
        <f t="shared" si="0"/>
        <v>3750</v>
      </c>
    </row>
    <row r="20" spans="1:9" s="4" customFormat="1" ht="19.5" customHeight="1" thickBot="1">
      <c r="A20" s="8">
        <v>15</v>
      </c>
      <c r="B20" s="18" t="s">
        <v>76</v>
      </c>
      <c r="C20" s="19" t="s">
        <v>28</v>
      </c>
      <c r="D20" s="21">
        <v>0</v>
      </c>
      <c r="E20" s="22">
        <v>15</v>
      </c>
      <c r="F20" s="23">
        <v>0</v>
      </c>
      <c r="G20" s="24">
        <v>0</v>
      </c>
      <c r="H20" s="29">
        <v>0</v>
      </c>
      <c r="I20" s="10">
        <f t="shared" si="0"/>
        <v>15</v>
      </c>
    </row>
    <row r="21" spans="1:9" s="4" customFormat="1" ht="19.5" customHeight="1" thickBot="1">
      <c r="A21" s="8">
        <v>16</v>
      </c>
      <c r="B21" s="18" t="s">
        <v>6</v>
      </c>
      <c r="C21" s="19" t="s">
        <v>29</v>
      </c>
      <c r="D21" s="21">
        <v>80</v>
      </c>
      <c r="E21" s="22">
        <v>20</v>
      </c>
      <c r="F21" s="23">
        <v>50</v>
      </c>
      <c r="G21" s="24">
        <v>40</v>
      </c>
      <c r="H21" s="29">
        <v>100</v>
      </c>
      <c r="I21" s="10">
        <f t="shared" si="0"/>
        <v>290</v>
      </c>
    </row>
    <row r="22" spans="1:9" s="4" customFormat="1" ht="19.5" customHeight="1" thickBot="1">
      <c r="A22" s="8">
        <v>17</v>
      </c>
      <c r="B22" s="18" t="s">
        <v>7</v>
      </c>
      <c r="C22" s="19" t="s">
        <v>169</v>
      </c>
      <c r="D22" s="21">
        <v>200</v>
      </c>
      <c r="E22" s="22">
        <v>250</v>
      </c>
      <c r="F22" s="23">
        <v>400</v>
      </c>
      <c r="G22" s="24">
        <v>150</v>
      </c>
      <c r="H22" s="29">
        <v>150</v>
      </c>
      <c r="I22" s="10">
        <f t="shared" si="0"/>
        <v>1150</v>
      </c>
    </row>
    <row r="23" spans="1:9" s="4" customFormat="1" ht="19.5" customHeight="1" thickBot="1">
      <c r="A23" s="8">
        <v>18</v>
      </c>
      <c r="B23" s="18" t="s">
        <v>65</v>
      </c>
      <c r="C23" s="19" t="s">
        <v>29</v>
      </c>
      <c r="D23" s="21">
        <v>120</v>
      </c>
      <c r="E23" s="22">
        <v>100</v>
      </c>
      <c r="F23" s="23">
        <v>100</v>
      </c>
      <c r="G23" s="24">
        <v>40</v>
      </c>
      <c r="H23" s="29">
        <v>50</v>
      </c>
      <c r="I23" s="10">
        <f t="shared" si="0"/>
        <v>410</v>
      </c>
    </row>
    <row r="24" spans="1:9" s="4" customFormat="1" ht="19.5" customHeight="1" thickBot="1">
      <c r="A24" s="8">
        <v>19</v>
      </c>
      <c r="B24" s="18" t="s">
        <v>9</v>
      </c>
      <c r="C24" s="19" t="s">
        <v>28</v>
      </c>
      <c r="D24" s="21">
        <v>60</v>
      </c>
      <c r="E24" s="22">
        <v>15</v>
      </c>
      <c r="F24" s="23">
        <v>50</v>
      </c>
      <c r="G24" s="24">
        <v>100</v>
      </c>
      <c r="H24" s="29">
        <v>50</v>
      </c>
      <c r="I24" s="10">
        <f t="shared" si="0"/>
        <v>275</v>
      </c>
    </row>
    <row r="25" spans="1:9" s="4" customFormat="1" ht="19.5" customHeight="1" thickBot="1">
      <c r="A25" s="8">
        <v>20</v>
      </c>
      <c r="B25" s="18" t="s">
        <v>84</v>
      </c>
      <c r="C25" s="19" t="s">
        <v>28</v>
      </c>
      <c r="D25" s="21">
        <v>800</v>
      </c>
      <c r="E25" s="22">
        <v>300</v>
      </c>
      <c r="F25" s="23">
        <v>500</v>
      </c>
      <c r="G25" s="24">
        <v>200</v>
      </c>
      <c r="H25" s="29">
        <v>230</v>
      </c>
      <c r="I25" s="10">
        <f t="shared" si="0"/>
        <v>2030</v>
      </c>
    </row>
    <row r="26" spans="1:9" s="4" customFormat="1" ht="19.5" customHeight="1" thickBot="1">
      <c r="A26" s="8">
        <v>21</v>
      </c>
      <c r="B26" s="18" t="s">
        <v>8</v>
      </c>
      <c r="C26" s="19" t="s">
        <v>169</v>
      </c>
      <c r="D26" s="21">
        <v>200</v>
      </c>
      <c r="E26" s="22">
        <v>200</v>
      </c>
      <c r="F26" s="23">
        <v>300</v>
      </c>
      <c r="G26" s="24">
        <v>100</v>
      </c>
      <c r="H26" s="29">
        <v>100</v>
      </c>
      <c r="I26" s="10">
        <f t="shared" si="0"/>
        <v>900</v>
      </c>
    </row>
    <row r="27" spans="1:9" s="4" customFormat="1" ht="22.5" customHeight="1" thickBot="1">
      <c r="A27" s="8">
        <v>22</v>
      </c>
      <c r="B27" s="18" t="s">
        <v>69</v>
      </c>
      <c r="C27" s="19" t="s">
        <v>170</v>
      </c>
      <c r="D27" s="21">
        <v>300</v>
      </c>
      <c r="E27" s="22">
        <v>1000</v>
      </c>
      <c r="F27" s="23">
        <v>600</v>
      </c>
      <c r="G27" s="24">
        <v>1000</v>
      </c>
      <c r="H27" s="29">
        <v>1200</v>
      </c>
      <c r="I27" s="10">
        <f t="shared" si="0"/>
        <v>4100</v>
      </c>
    </row>
    <row r="28" spans="1:9" s="4" customFormat="1" ht="19.5" customHeight="1" thickBot="1">
      <c r="A28" s="8">
        <v>23</v>
      </c>
      <c r="B28" s="18" t="s">
        <v>62</v>
      </c>
      <c r="C28" s="19" t="s">
        <v>29</v>
      </c>
      <c r="D28" s="21">
        <v>400</v>
      </c>
      <c r="E28" s="22">
        <v>300</v>
      </c>
      <c r="F28" s="23">
        <v>300</v>
      </c>
      <c r="G28" s="24">
        <v>10</v>
      </c>
      <c r="H28" s="29">
        <v>300</v>
      </c>
      <c r="I28" s="10">
        <f t="shared" si="0"/>
        <v>1310</v>
      </c>
    </row>
    <row r="29" spans="1:9" s="4" customFormat="1" ht="19.5" customHeight="1" thickBot="1">
      <c r="A29" s="8">
        <v>24</v>
      </c>
      <c r="B29" s="18" t="s">
        <v>16</v>
      </c>
      <c r="C29" s="19" t="s">
        <v>169</v>
      </c>
      <c r="D29" s="21">
        <v>800</v>
      </c>
      <c r="E29" s="22">
        <v>400</v>
      </c>
      <c r="F29" s="23">
        <v>700</v>
      </c>
      <c r="G29" s="24">
        <v>300</v>
      </c>
      <c r="H29" s="29">
        <v>300</v>
      </c>
      <c r="I29" s="10">
        <f t="shared" si="0"/>
        <v>2500</v>
      </c>
    </row>
    <row r="30" spans="1:9" s="4" customFormat="1" ht="26.25" customHeight="1" thickBot="1">
      <c r="A30" s="8">
        <v>25</v>
      </c>
      <c r="B30" s="18" t="s">
        <v>61</v>
      </c>
      <c r="C30" s="19" t="s">
        <v>28</v>
      </c>
      <c r="D30" s="21">
        <v>600</v>
      </c>
      <c r="E30" s="22">
        <v>500</v>
      </c>
      <c r="F30" s="23">
        <v>500</v>
      </c>
      <c r="G30" s="24">
        <v>600</v>
      </c>
      <c r="H30" s="29">
        <v>700</v>
      </c>
      <c r="I30" s="10">
        <f t="shared" si="0"/>
        <v>2900</v>
      </c>
    </row>
    <row r="31" spans="1:9" s="4" customFormat="1" ht="19.5" customHeight="1" thickBot="1">
      <c r="A31" s="8">
        <v>26</v>
      </c>
      <c r="B31" s="18" t="s">
        <v>70</v>
      </c>
      <c r="C31" s="19" t="s">
        <v>29</v>
      </c>
      <c r="D31" s="21">
        <v>600</v>
      </c>
      <c r="E31" s="22">
        <v>500</v>
      </c>
      <c r="F31" s="23">
        <v>600</v>
      </c>
      <c r="G31" s="24">
        <v>150</v>
      </c>
      <c r="H31" s="29">
        <v>1000</v>
      </c>
      <c r="I31" s="10">
        <f t="shared" si="0"/>
        <v>2850</v>
      </c>
    </row>
    <row r="32" spans="1:9" s="4" customFormat="1" ht="19.5" customHeight="1" thickBot="1">
      <c r="A32" s="8">
        <v>27</v>
      </c>
      <c r="B32" s="18" t="s">
        <v>10</v>
      </c>
      <c r="C32" s="19" t="s">
        <v>169</v>
      </c>
      <c r="D32" s="21">
        <v>220</v>
      </c>
      <c r="E32" s="22">
        <v>450</v>
      </c>
      <c r="F32" s="23">
        <v>500</v>
      </c>
      <c r="G32" s="24">
        <v>100</v>
      </c>
      <c r="H32" s="29">
        <v>120</v>
      </c>
      <c r="I32" s="10">
        <f t="shared" si="0"/>
        <v>1390</v>
      </c>
    </row>
    <row r="33" spans="1:9" s="4" customFormat="1" ht="19.5" customHeight="1" thickBot="1">
      <c r="A33" s="8">
        <v>28</v>
      </c>
      <c r="B33" s="18" t="s">
        <v>85</v>
      </c>
      <c r="C33" s="19" t="s">
        <v>28</v>
      </c>
      <c r="D33" s="21">
        <v>160</v>
      </c>
      <c r="E33" s="22">
        <v>50</v>
      </c>
      <c r="F33" s="23">
        <v>300</v>
      </c>
      <c r="G33" s="24">
        <v>140</v>
      </c>
      <c r="H33" s="29">
        <v>170</v>
      </c>
      <c r="I33" s="10">
        <f t="shared" si="0"/>
        <v>820</v>
      </c>
    </row>
    <row r="34" spans="1:9" s="4" customFormat="1" ht="19.5" customHeight="1" thickBot="1">
      <c r="A34" s="8">
        <v>29</v>
      </c>
      <c r="B34" s="18" t="s">
        <v>19</v>
      </c>
      <c r="C34" s="19" t="s">
        <v>169</v>
      </c>
      <c r="D34" s="21">
        <v>120</v>
      </c>
      <c r="E34" s="22">
        <v>40</v>
      </c>
      <c r="F34" s="23">
        <v>80</v>
      </c>
      <c r="G34" s="24">
        <v>10</v>
      </c>
      <c r="H34" s="29">
        <v>50</v>
      </c>
      <c r="I34" s="10">
        <f t="shared" si="0"/>
        <v>300</v>
      </c>
    </row>
    <row r="35" spans="1:9" s="4" customFormat="1" ht="19.5" customHeight="1" thickBot="1">
      <c r="A35" s="8">
        <v>30</v>
      </c>
      <c r="B35" s="18" t="s">
        <v>20</v>
      </c>
      <c r="C35" s="19" t="s">
        <v>28</v>
      </c>
      <c r="D35" s="21">
        <v>200</v>
      </c>
      <c r="E35" s="22">
        <v>80</v>
      </c>
      <c r="F35" s="23">
        <v>150</v>
      </c>
      <c r="G35" s="24">
        <v>30</v>
      </c>
      <c r="H35" s="29">
        <v>70</v>
      </c>
      <c r="I35" s="10">
        <f t="shared" si="0"/>
        <v>530</v>
      </c>
    </row>
    <row r="36" spans="1:9" s="4" customFormat="1" ht="25.5" customHeight="1" thickBot="1">
      <c r="A36" s="8">
        <v>31</v>
      </c>
      <c r="B36" s="18" t="s">
        <v>4</v>
      </c>
      <c r="C36" s="19" t="s">
        <v>29</v>
      </c>
      <c r="D36" s="21">
        <v>400</v>
      </c>
      <c r="E36" s="22">
        <v>200</v>
      </c>
      <c r="F36" s="23">
        <v>400</v>
      </c>
      <c r="G36" s="24">
        <v>200</v>
      </c>
      <c r="H36" s="29">
        <v>300</v>
      </c>
      <c r="I36" s="10">
        <f t="shared" si="0"/>
        <v>1500</v>
      </c>
    </row>
    <row r="37" spans="1:9" s="4" customFormat="1" ht="22.5" customHeight="1" thickBot="1">
      <c r="A37" s="8">
        <v>32</v>
      </c>
      <c r="B37" s="18" t="s">
        <v>64</v>
      </c>
      <c r="C37" s="19" t="s">
        <v>28</v>
      </c>
      <c r="D37" s="21">
        <v>50</v>
      </c>
      <c r="E37" s="22">
        <v>100</v>
      </c>
      <c r="F37" s="23">
        <v>200</v>
      </c>
      <c r="G37" s="24">
        <v>300</v>
      </c>
      <c r="H37" s="29">
        <v>200</v>
      </c>
      <c r="I37" s="10">
        <f t="shared" si="0"/>
        <v>850</v>
      </c>
    </row>
    <row r="38" spans="1:9" s="4" customFormat="1" ht="25.5" customHeight="1" thickBot="1">
      <c r="A38" s="8">
        <v>33</v>
      </c>
      <c r="B38" s="18" t="s">
        <v>17</v>
      </c>
      <c r="C38" s="19" t="s">
        <v>28</v>
      </c>
      <c r="D38" s="21">
        <v>300</v>
      </c>
      <c r="E38" s="22">
        <v>500</v>
      </c>
      <c r="F38" s="23">
        <v>400</v>
      </c>
      <c r="G38" s="24">
        <v>400</v>
      </c>
      <c r="H38" s="29">
        <v>350</v>
      </c>
      <c r="I38" s="10">
        <f aca="true" t="shared" si="1" ref="I38:I57">D38+E38+F38+G38+H38</f>
        <v>1950</v>
      </c>
    </row>
    <row r="39" spans="1:9" s="4" customFormat="1" ht="19.5" customHeight="1" thickBot="1">
      <c r="A39" s="8">
        <v>34</v>
      </c>
      <c r="B39" s="18" t="s">
        <v>15</v>
      </c>
      <c r="C39" s="19" t="s">
        <v>28</v>
      </c>
      <c r="D39" s="21">
        <v>350</v>
      </c>
      <c r="E39" s="22">
        <v>300</v>
      </c>
      <c r="F39" s="23">
        <v>280</v>
      </c>
      <c r="G39" s="24">
        <v>80</v>
      </c>
      <c r="H39" s="29">
        <v>130</v>
      </c>
      <c r="I39" s="10">
        <f t="shared" si="1"/>
        <v>1140</v>
      </c>
    </row>
    <row r="40" spans="1:9" s="4" customFormat="1" ht="19.5" customHeight="1" thickBot="1">
      <c r="A40" s="8">
        <v>35</v>
      </c>
      <c r="B40" s="18" t="s">
        <v>5</v>
      </c>
      <c r="C40" s="19" t="s">
        <v>28</v>
      </c>
      <c r="D40" s="21">
        <v>50</v>
      </c>
      <c r="E40" s="22">
        <v>200</v>
      </c>
      <c r="F40" s="23">
        <v>70</v>
      </c>
      <c r="G40" s="24">
        <v>100</v>
      </c>
      <c r="H40" s="29">
        <v>50</v>
      </c>
      <c r="I40" s="10">
        <f t="shared" si="1"/>
        <v>470</v>
      </c>
    </row>
    <row r="41" spans="1:9" s="4" customFormat="1" ht="19.5" customHeight="1" thickBot="1">
      <c r="A41" s="8">
        <v>36</v>
      </c>
      <c r="B41" s="18" t="s">
        <v>51</v>
      </c>
      <c r="C41" s="19" t="s">
        <v>29</v>
      </c>
      <c r="D41" s="21">
        <v>750</v>
      </c>
      <c r="E41" s="22">
        <v>450</v>
      </c>
      <c r="F41" s="23">
        <v>0</v>
      </c>
      <c r="G41" s="24">
        <v>0</v>
      </c>
      <c r="H41" s="29">
        <v>0</v>
      </c>
      <c r="I41" s="10">
        <f t="shared" si="1"/>
        <v>1200</v>
      </c>
    </row>
    <row r="42" spans="1:9" s="4" customFormat="1" ht="19.5" customHeight="1" thickBot="1">
      <c r="A42" s="8">
        <v>37</v>
      </c>
      <c r="B42" s="18" t="s">
        <v>2</v>
      </c>
      <c r="C42" s="19" t="s">
        <v>28</v>
      </c>
      <c r="D42" s="21">
        <v>50</v>
      </c>
      <c r="E42" s="22">
        <v>0</v>
      </c>
      <c r="F42" s="23">
        <v>0</v>
      </c>
      <c r="G42" s="24">
        <v>35</v>
      </c>
      <c r="H42" s="29">
        <v>30</v>
      </c>
      <c r="I42" s="10">
        <f t="shared" si="1"/>
        <v>115</v>
      </c>
    </row>
    <row r="43" spans="1:9" s="4" customFormat="1" ht="19.5" customHeight="1" thickBot="1">
      <c r="A43" s="8">
        <v>38</v>
      </c>
      <c r="B43" s="18" t="s">
        <v>67</v>
      </c>
      <c r="C43" s="19" t="s">
        <v>29</v>
      </c>
      <c r="D43" s="21">
        <v>150</v>
      </c>
      <c r="E43" s="22">
        <v>180</v>
      </c>
      <c r="F43" s="23">
        <v>250</v>
      </c>
      <c r="G43" s="24">
        <v>100</v>
      </c>
      <c r="H43" s="29">
        <v>120</v>
      </c>
      <c r="I43" s="10">
        <f t="shared" si="1"/>
        <v>800</v>
      </c>
    </row>
    <row r="44" spans="1:9" s="4" customFormat="1" ht="19.5" customHeight="1" thickBot="1">
      <c r="A44" s="8">
        <v>39</v>
      </c>
      <c r="B44" s="18" t="s">
        <v>12</v>
      </c>
      <c r="C44" s="19" t="s">
        <v>29</v>
      </c>
      <c r="D44" s="21">
        <v>200</v>
      </c>
      <c r="E44" s="22">
        <v>400</v>
      </c>
      <c r="F44" s="23">
        <v>400</v>
      </c>
      <c r="G44" s="24">
        <v>200</v>
      </c>
      <c r="H44" s="29">
        <v>120</v>
      </c>
      <c r="I44" s="10">
        <f t="shared" si="1"/>
        <v>1320</v>
      </c>
    </row>
    <row r="45" spans="1:9" s="4" customFormat="1" ht="19.5" customHeight="1" thickBot="1">
      <c r="A45" s="8">
        <v>40</v>
      </c>
      <c r="B45" s="18" t="s">
        <v>78</v>
      </c>
      <c r="C45" s="19" t="s">
        <v>29</v>
      </c>
      <c r="D45" s="21">
        <v>50</v>
      </c>
      <c r="E45" s="22">
        <v>100</v>
      </c>
      <c r="F45" s="23">
        <v>0</v>
      </c>
      <c r="G45" s="24">
        <v>0</v>
      </c>
      <c r="H45" s="29">
        <v>30</v>
      </c>
      <c r="I45" s="10">
        <f t="shared" si="1"/>
        <v>180</v>
      </c>
    </row>
    <row r="46" spans="1:9" s="4" customFormat="1" ht="19.5" customHeight="1" thickBot="1">
      <c r="A46" s="8">
        <v>41</v>
      </c>
      <c r="B46" s="18" t="s">
        <v>81</v>
      </c>
      <c r="C46" s="19" t="s">
        <v>28</v>
      </c>
      <c r="D46" s="21">
        <v>260</v>
      </c>
      <c r="E46" s="22">
        <v>150</v>
      </c>
      <c r="F46" s="23">
        <v>200</v>
      </c>
      <c r="G46" s="24">
        <v>260</v>
      </c>
      <c r="H46" s="29">
        <v>250</v>
      </c>
      <c r="I46" s="10">
        <f t="shared" si="1"/>
        <v>1120</v>
      </c>
    </row>
    <row r="47" spans="1:9" s="4" customFormat="1" ht="19.5" customHeight="1" thickBot="1">
      <c r="A47" s="8">
        <v>42</v>
      </c>
      <c r="B47" s="18" t="s">
        <v>63</v>
      </c>
      <c r="C47" s="19" t="s">
        <v>29</v>
      </c>
      <c r="D47" s="21">
        <v>80</v>
      </c>
      <c r="E47" s="22">
        <v>200</v>
      </c>
      <c r="F47" s="23">
        <v>150</v>
      </c>
      <c r="G47" s="24">
        <v>80</v>
      </c>
      <c r="H47" s="29">
        <v>100</v>
      </c>
      <c r="I47" s="10">
        <f t="shared" si="1"/>
        <v>610</v>
      </c>
    </row>
    <row r="48" spans="1:9" s="4" customFormat="1" ht="19.5" customHeight="1" thickBot="1">
      <c r="A48" s="8">
        <v>43</v>
      </c>
      <c r="B48" s="18" t="s">
        <v>21</v>
      </c>
      <c r="C48" s="19" t="s">
        <v>28</v>
      </c>
      <c r="D48" s="21">
        <v>100</v>
      </c>
      <c r="E48" s="22">
        <v>20</v>
      </c>
      <c r="F48" s="23">
        <v>0</v>
      </c>
      <c r="G48" s="24">
        <v>150</v>
      </c>
      <c r="H48" s="29">
        <v>130</v>
      </c>
      <c r="I48" s="10">
        <f t="shared" si="1"/>
        <v>400</v>
      </c>
    </row>
    <row r="49" spans="1:9" s="4" customFormat="1" ht="19.5" customHeight="1" thickBot="1">
      <c r="A49" s="8">
        <v>44</v>
      </c>
      <c r="B49" s="18" t="s">
        <v>11</v>
      </c>
      <c r="C49" s="19" t="s">
        <v>169</v>
      </c>
      <c r="D49" s="21">
        <v>70</v>
      </c>
      <c r="E49" s="22">
        <v>100</v>
      </c>
      <c r="F49" s="23">
        <v>50</v>
      </c>
      <c r="G49" s="24">
        <v>50</v>
      </c>
      <c r="H49" s="29">
        <v>90</v>
      </c>
      <c r="I49" s="10">
        <f t="shared" si="1"/>
        <v>360</v>
      </c>
    </row>
    <row r="50" spans="1:9" s="4" customFormat="1" ht="19.5" customHeight="1" thickBot="1">
      <c r="A50" s="8">
        <v>45</v>
      </c>
      <c r="B50" s="18" t="s">
        <v>86</v>
      </c>
      <c r="C50" s="19" t="s">
        <v>28</v>
      </c>
      <c r="D50" s="21">
        <v>420</v>
      </c>
      <c r="E50" s="22">
        <v>100</v>
      </c>
      <c r="F50" s="23">
        <v>0</v>
      </c>
      <c r="G50" s="24">
        <v>80</v>
      </c>
      <c r="H50" s="29">
        <v>120</v>
      </c>
      <c r="I50" s="10">
        <f t="shared" si="1"/>
        <v>720</v>
      </c>
    </row>
    <row r="51" spans="1:9" s="4" customFormat="1" ht="19.5" customHeight="1" thickBot="1">
      <c r="A51" s="8">
        <v>46</v>
      </c>
      <c r="B51" s="18" t="s">
        <v>87</v>
      </c>
      <c r="C51" s="19" t="s">
        <v>28</v>
      </c>
      <c r="D51" s="21">
        <v>20</v>
      </c>
      <c r="E51" s="22">
        <v>0</v>
      </c>
      <c r="F51" s="23">
        <v>0</v>
      </c>
      <c r="G51" s="24">
        <v>0</v>
      </c>
      <c r="H51" s="29">
        <v>0</v>
      </c>
      <c r="I51" s="10">
        <f t="shared" si="1"/>
        <v>20</v>
      </c>
    </row>
    <row r="52" spans="1:9" s="4" customFormat="1" ht="19.5" customHeight="1" thickBot="1">
      <c r="A52" s="8">
        <v>47</v>
      </c>
      <c r="B52" s="18" t="s">
        <v>168</v>
      </c>
      <c r="C52" s="19" t="s">
        <v>28</v>
      </c>
      <c r="D52" s="21">
        <v>5000</v>
      </c>
      <c r="E52" s="22">
        <v>7000</v>
      </c>
      <c r="F52" s="23">
        <v>7000</v>
      </c>
      <c r="G52" s="24">
        <v>4100</v>
      </c>
      <c r="H52" s="29">
        <v>5500</v>
      </c>
      <c r="I52" s="10">
        <f t="shared" si="1"/>
        <v>28600</v>
      </c>
    </row>
    <row r="53" spans="1:9" s="4" customFormat="1" ht="19.5" customHeight="1" thickBot="1">
      <c r="A53" s="8">
        <v>48</v>
      </c>
      <c r="B53" s="18" t="s">
        <v>60</v>
      </c>
      <c r="C53" s="20" t="s">
        <v>28</v>
      </c>
      <c r="D53" s="21">
        <v>400</v>
      </c>
      <c r="E53" s="22">
        <v>800</v>
      </c>
      <c r="F53" s="23">
        <v>400</v>
      </c>
      <c r="G53" s="24">
        <v>500</v>
      </c>
      <c r="H53" s="29">
        <v>600</v>
      </c>
      <c r="I53" s="10">
        <f t="shared" si="1"/>
        <v>2700</v>
      </c>
    </row>
    <row r="54" spans="1:9" s="4" customFormat="1" ht="19.5" customHeight="1" thickBot="1">
      <c r="A54" s="8">
        <v>49</v>
      </c>
      <c r="B54" s="18" t="s">
        <v>88</v>
      </c>
      <c r="C54" s="20" t="s">
        <v>28</v>
      </c>
      <c r="D54" s="21">
        <v>0</v>
      </c>
      <c r="E54" s="22">
        <v>40</v>
      </c>
      <c r="F54" s="23">
        <v>0</v>
      </c>
      <c r="G54" s="24">
        <v>0</v>
      </c>
      <c r="H54" s="29">
        <v>0</v>
      </c>
      <c r="I54" s="10">
        <f t="shared" si="1"/>
        <v>40</v>
      </c>
    </row>
    <row r="55" spans="1:9" s="4" customFormat="1" ht="19.5" customHeight="1" thickBot="1">
      <c r="A55" s="8">
        <v>50</v>
      </c>
      <c r="B55" s="18" t="s">
        <v>89</v>
      </c>
      <c r="C55" s="20" t="s">
        <v>29</v>
      </c>
      <c r="D55" s="21">
        <v>20</v>
      </c>
      <c r="E55" s="22">
        <v>0</v>
      </c>
      <c r="F55" s="23">
        <v>0</v>
      </c>
      <c r="G55" s="24">
        <v>0</v>
      </c>
      <c r="H55" s="29">
        <v>0</v>
      </c>
      <c r="I55" s="10">
        <f t="shared" si="1"/>
        <v>20</v>
      </c>
    </row>
    <row r="56" spans="1:9" s="4" customFormat="1" ht="19.5" customHeight="1" thickBot="1">
      <c r="A56" s="8">
        <v>51</v>
      </c>
      <c r="B56" s="18" t="s">
        <v>112</v>
      </c>
      <c r="C56" s="20" t="s">
        <v>28</v>
      </c>
      <c r="D56" s="21">
        <v>5</v>
      </c>
      <c r="E56" s="22">
        <v>0</v>
      </c>
      <c r="F56" s="23">
        <v>0</v>
      </c>
      <c r="G56" s="24">
        <v>0</v>
      </c>
      <c r="H56" s="29">
        <v>0</v>
      </c>
      <c r="I56" s="10">
        <f t="shared" si="1"/>
        <v>5</v>
      </c>
    </row>
    <row r="57" spans="1:9" s="4" customFormat="1" ht="19.5" customHeight="1" thickBot="1">
      <c r="A57" s="8">
        <v>52</v>
      </c>
      <c r="B57" s="18" t="s">
        <v>97</v>
      </c>
      <c r="C57" s="20" t="s">
        <v>29</v>
      </c>
      <c r="D57" s="21">
        <v>60</v>
      </c>
      <c r="E57" s="22">
        <v>20</v>
      </c>
      <c r="F57" s="23">
        <v>0</v>
      </c>
      <c r="G57" s="24">
        <v>0</v>
      </c>
      <c r="H57" s="29">
        <v>0</v>
      </c>
      <c r="I57" s="10">
        <f t="shared" si="1"/>
        <v>80</v>
      </c>
    </row>
    <row r="58" spans="1:9" s="4" customFormat="1" ht="19.5" customHeight="1" thickBot="1">
      <c r="A58" s="8">
        <v>53</v>
      </c>
      <c r="B58" s="49" t="s">
        <v>96</v>
      </c>
      <c r="C58" s="56" t="s">
        <v>66</v>
      </c>
      <c r="D58" s="62">
        <v>5000</v>
      </c>
      <c r="E58" s="65">
        <v>3500</v>
      </c>
      <c r="F58" s="71">
        <v>6000</v>
      </c>
      <c r="G58" s="74">
        <v>6000</v>
      </c>
      <c r="H58" s="87">
        <v>10000</v>
      </c>
      <c r="I58" s="15">
        <f>H58+G58+F58+E58+D58</f>
        <v>30500</v>
      </c>
    </row>
    <row r="59" spans="4:9" ht="19.5" customHeight="1">
      <c r="D59" s="2" t="s">
        <v>163</v>
      </c>
      <c r="E59" s="2" t="s">
        <v>163</v>
      </c>
      <c r="F59" s="2" t="s">
        <v>163</v>
      </c>
      <c r="G59" s="2" t="s">
        <v>163</v>
      </c>
      <c r="H59" s="2" t="s">
        <v>163</v>
      </c>
      <c r="I59" s="2" t="s">
        <v>163</v>
      </c>
    </row>
    <row r="60" spans="1:9" ht="19.5" customHeight="1" thickBot="1">
      <c r="A60" s="215" t="s">
        <v>91</v>
      </c>
      <c r="B60" s="215"/>
      <c r="C60" s="215"/>
      <c r="D60" s="215"/>
      <c r="E60" s="215"/>
      <c r="F60" s="215"/>
      <c r="G60" s="215"/>
      <c r="H60" s="215"/>
      <c r="I60" s="215"/>
    </row>
    <row r="61" spans="1:9" ht="24.75" customHeight="1" thickBot="1">
      <c r="A61" s="216" t="s">
        <v>0</v>
      </c>
      <c r="B61" s="210" t="s">
        <v>1</v>
      </c>
      <c r="C61" s="210" t="s">
        <v>26</v>
      </c>
      <c r="D61" s="213" t="s">
        <v>162</v>
      </c>
      <c r="E61" s="214"/>
      <c r="F61" s="214"/>
      <c r="G61" s="214"/>
      <c r="H61" s="214"/>
      <c r="I61" s="211" t="s">
        <v>27</v>
      </c>
    </row>
    <row r="62" spans="1:9" ht="57" customHeight="1" thickBot="1">
      <c r="A62" s="217"/>
      <c r="B62" s="210"/>
      <c r="C62" s="210"/>
      <c r="D62" s="7" t="s">
        <v>164</v>
      </c>
      <c r="E62" s="7" t="s">
        <v>165</v>
      </c>
      <c r="F62" s="7" t="s">
        <v>166</v>
      </c>
      <c r="G62" s="7" t="s">
        <v>57</v>
      </c>
      <c r="H62" s="7" t="s">
        <v>161</v>
      </c>
      <c r="I62" s="211"/>
    </row>
    <row r="63" spans="1:9" s="4" customFormat="1" ht="38.25" customHeight="1" thickBot="1">
      <c r="A63" s="11">
        <v>1</v>
      </c>
      <c r="B63" s="9" t="s">
        <v>113</v>
      </c>
      <c r="C63" s="8" t="s">
        <v>29</v>
      </c>
      <c r="D63" s="25">
        <v>300</v>
      </c>
      <c r="E63" s="26">
        <v>0</v>
      </c>
      <c r="F63" s="27">
        <v>0</v>
      </c>
      <c r="G63" s="28">
        <v>1000</v>
      </c>
      <c r="H63" s="30">
        <v>500</v>
      </c>
      <c r="I63" s="12">
        <f aca="true" t="shared" si="2" ref="I63:I71">D63+E63+F63+G63+H63</f>
        <v>1800</v>
      </c>
    </row>
    <row r="64" spans="1:9" s="4" customFormat="1" ht="19.5" customHeight="1" thickBot="1">
      <c r="A64" s="11">
        <v>2</v>
      </c>
      <c r="B64" s="9" t="s">
        <v>114</v>
      </c>
      <c r="C64" s="8" t="s">
        <v>29</v>
      </c>
      <c r="D64" s="25">
        <v>0</v>
      </c>
      <c r="E64" s="26">
        <v>0</v>
      </c>
      <c r="F64" s="27">
        <v>0</v>
      </c>
      <c r="G64" s="28">
        <v>0</v>
      </c>
      <c r="H64" s="30">
        <v>200</v>
      </c>
      <c r="I64" s="12">
        <f t="shared" si="2"/>
        <v>200</v>
      </c>
    </row>
    <row r="65" spans="1:9" s="4" customFormat="1" ht="18.75" customHeight="1" thickBot="1">
      <c r="A65" s="11">
        <v>3</v>
      </c>
      <c r="B65" s="9" t="s">
        <v>115</v>
      </c>
      <c r="C65" s="11" t="s">
        <v>29</v>
      </c>
      <c r="D65" s="25">
        <v>60</v>
      </c>
      <c r="E65" s="26">
        <v>200</v>
      </c>
      <c r="F65" s="27">
        <v>260</v>
      </c>
      <c r="G65" s="28">
        <v>1800</v>
      </c>
      <c r="H65" s="30">
        <v>1000</v>
      </c>
      <c r="I65" s="12">
        <f t="shared" si="2"/>
        <v>3320</v>
      </c>
    </row>
    <row r="66" spans="1:9" s="4" customFormat="1" ht="26.25" customHeight="1" thickBot="1">
      <c r="A66" s="11">
        <v>4</v>
      </c>
      <c r="B66" s="9" t="s">
        <v>116</v>
      </c>
      <c r="C66" s="11" t="s">
        <v>29</v>
      </c>
      <c r="D66" s="25">
        <v>4200</v>
      </c>
      <c r="E66" s="26">
        <v>3000</v>
      </c>
      <c r="F66" s="27">
        <v>2500</v>
      </c>
      <c r="G66" s="28">
        <v>600</v>
      </c>
      <c r="H66" s="30">
        <v>2000</v>
      </c>
      <c r="I66" s="12">
        <f t="shared" si="2"/>
        <v>12300</v>
      </c>
    </row>
    <row r="67" spans="1:9" s="4" customFormat="1" ht="28.5" customHeight="1" thickBot="1">
      <c r="A67" s="11">
        <v>5</v>
      </c>
      <c r="B67" s="9" t="s">
        <v>117</v>
      </c>
      <c r="C67" s="8" t="s">
        <v>29</v>
      </c>
      <c r="D67" s="25">
        <v>600</v>
      </c>
      <c r="E67" s="26">
        <v>0</v>
      </c>
      <c r="F67" s="27">
        <v>0</v>
      </c>
      <c r="G67" s="28">
        <v>1200</v>
      </c>
      <c r="H67" s="30">
        <v>1600</v>
      </c>
      <c r="I67" s="12">
        <f t="shared" si="2"/>
        <v>3400</v>
      </c>
    </row>
    <row r="68" spans="1:9" s="4" customFormat="1" ht="22.5" customHeight="1" thickBot="1">
      <c r="A68" s="11">
        <v>6</v>
      </c>
      <c r="B68" s="9" t="s">
        <v>118</v>
      </c>
      <c r="C68" s="8" t="s">
        <v>29</v>
      </c>
      <c r="D68" s="25">
        <v>600</v>
      </c>
      <c r="E68" s="26">
        <v>1000</v>
      </c>
      <c r="F68" s="27">
        <v>600</v>
      </c>
      <c r="G68" s="28">
        <v>300</v>
      </c>
      <c r="H68" s="30">
        <v>1400</v>
      </c>
      <c r="I68" s="12">
        <f t="shared" si="2"/>
        <v>3900</v>
      </c>
    </row>
    <row r="69" spans="1:9" s="4" customFormat="1" ht="25.5" customHeight="1" thickBot="1">
      <c r="A69" s="11">
        <v>7</v>
      </c>
      <c r="B69" s="9" t="s">
        <v>90</v>
      </c>
      <c r="C69" s="8" t="s">
        <v>29</v>
      </c>
      <c r="D69" s="25">
        <v>150</v>
      </c>
      <c r="E69" s="26">
        <v>150</v>
      </c>
      <c r="F69" s="27">
        <v>400</v>
      </c>
      <c r="G69" s="28">
        <v>100</v>
      </c>
      <c r="H69" s="30">
        <v>120</v>
      </c>
      <c r="I69" s="12">
        <f t="shared" si="2"/>
        <v>920</v>
      </c>
    </row>
    <row r="70" spans="1:9" s="4" customFormat="1" ht="21.75" customHeight="1" thickBot="1">
      <c r="A70" s="11">
        <v>8</v>
      </c>
      <c r="B70" s="9" t="s">
        <v>119</v>
      </c>
      <c r="C70" s="11" t="s">
        <v>29</v>
      </c>
      <c r="D70" s="25">
        <v>200</v>
      </c>
      <c r="E70" s="26">
        <v>0</v>
      </c>
      <c r="F70" s="27">
        <v>0</v>
      </c>
      <c r="G70" s="28">
        <v>250</v>
      </c>
      <c r="H70" s="30">
        <v>300</v>
      </c>
      <c r="I70" s="12">
        <f t="shared" si="2"/>
        <v>750</v>
      </c>
    </row>
    <row r="71" spans="1:9" s="4" customFormat="1" ht="19.5" customHeight="1" thickBot="1">
      <c r="A71" s="11">
        <v>9</v>
      </c>
      <c r="B71" s="9" t="s">
        <v>120</v>
      </c>
      <c r="C71" s="11" t="s">
        <v>29</v>
      </c>
      <c r="D71" s="25">
        <v>2000</v>
      </c>
      <c r="E71" s="26">
        <v>2000</v>
      </c>
      <c r="F71" s="27">
        <v>0</v>
      </c>
      <c r="G71" s="28">
        <v>0</v>
      </c>
      <c r="H71" s="30">
        <v>3200</v>
      </c>
      <c r="I71" s="12">
        <f t="shared" si="2"/>
        <v>7200</v>
      </c>
    </row>
    <row r="72" spans="1:9" ht="19.5" customHeight="1">
      <c r="A72" s="4"/>
      <c r="D72" s="2" t="s">
        <v>163</v>
      </c>
      <c r="E72" s="2" t="s">
        <v>163</v>
      </c>
      <c r="F72" s="2" t="s">
        <v>163</v>
      </c>
      <c r="G72" s="2" t="s">
        <v>163</v>
      </c>
      <c r="H72" s="2" t="s">
        <v>163</v>
      </c>
      <c r="I72" s="2" t="s">
        <v>163</v>
      </c>
    </row>
    <row r="73" spans="1:9" ht="19.5" customHeight="1" thickBot="1">
      <c r="A73" s="218" t="s">
        <v>296</v>
      </c>
      <c r="B73" s="218"/>
      <c r="C73" s="218"/>
      <c r="D73" s="218"/>
      <c r="E73" s="218"/>
      <c r="F73" s="218"/>
      <c r="G73" s="218"/>
      <c r="H73" s="218"/>
      <c r="I73" s="218"/>
    </row>
    <row r="74" spans="1:9" ht="29.25" customHeight="1" thickBot="1">
      <c r="A74" s="220" t="s">
        <v>0</v>
      </c>
      <c r="B74" s="210" t="s">
        <v>1</v>
      </c>
      <c r="C74" s="210" t="s">
        <v>26</v>
      </c>
      <c r="D74" s="231" t="s">
        <v>162</v>
      </c>
      <c r="E74" s="231"/>
      <c r="F74" s="231"/>
      <c r="G74" s="231"/>
      <c r="H74" s="231"/>
      <c r="I74" s="211" t="s">
        <v>27</v>
      </c>
    </row>
    <row r="75" spans="1:9" ht="59.25" customHeight="1" thickBot="1">
      <c r="A75" s="220"/>
      <c r="B75" s="210"/>
      <c r="C75" s="210"/>
      <c r="D75" s="7" t="s">
        <v>164</v>
      </c>
      <c r="E75" s="7" t="s">
        <v>165</v>
      </c>
      <c r="F75" s="7" t="s">
        <v>166</v>
      </c>
      <c r="G75" s="7" t="s">
        <v>57</v>
      </c>
      <c r="H75" s="7" t="s">
        <v>161</v>
      </c>
      <c r="I75" s="211"/>
    </row>
    <row r="76" spans="1:9" s="4" customFormat="1" ht="19.5" customHeight="1" thickBot="1">
      <c r="A76" s="11">
        <v>1</v>
      </c>
      <c r="B76" s="184" t="s">
        <v>33</v>
      </c>
      <c r="C76" s="8" t="s">
        <v>28</v>
      </c>
      <c r="D76" s="188">
        <v>30</v>
      </c>
      <c r="E76" s="192">
        <v>80</v>
      </c>
      <c r="F76" s="196">
        <v>100</v>
      </c>
      <c r="G76" s="200">
        <v>50</v>
      </c>
      <c r="H76" s="204">
        <v>150</v>
      </c>
      <c r="I76" s="12">
        <f aca="true" t="shared" si="3" ref="I76:I96">H76+G76+F76+E76+D76</f>
        <v>410</v>
      </c>
    </row>
    <row r="77" spans="1:9" s="4" customFormat="1" ht="19.5" customHeight="1" thickBot="1">
      <c r="A77" s="11">
        <v>2</v>
      </c>
      <c r="B77" s="184" t="s">
        <v>297</v>
      </c>
      <c r="C77" s="8" t="s">
        <v>28</v>
      </c>
      <c r="D77" s="188">
        <v>40</v>
      </c>
      <c r="E77" s="192">
        <v>80</v>
      </c>
      <c r="F77" s="196">
        <v>100</v>
      </c>
      <c r="G77" s="200">
        <v>0</v>
      </c>
      <c r="H77" s="204">
        <v>100</v>
      </c>
      <c r="I77" s="12">
        <f t="shared" si="3"/>
        <v>320</v>
      </c>
    </row>
    <row r="78" spans="1:9" s="4" customFormat="1" ht="27.75" customHeight="1" thickBot="1">
      <c r="A78" s="11">
        <v>3</v>
      </c>
      <c r="B78" s="184" t="s">
        <v>31</v>
      </c>
      <c r="C78" s="8" t="s">
        <v>28</v>
      </c>
      <c r="D78" s="188">
        <v>40</v>
      </c>
      <c r="E78" s="192">
        <v>100</v>
      </c>
      <c r="F78" s="196">
        <v>100</v>
      </c>
      <c r="G78" s="200">
        <v>60</v>
      </c>
      <c r="H78" s="204">
        <v>100</v>
      </c>
      <c r="I78" s="12">
        <f t="shared" si="3"/>
        <v>400</v>
      </c>
    </row>
    <row r="79" spans="1:9" s="4" customFormat="1" ht="19.5" customHeight="1" thickBot="1">
      <c r="A79" s="11">
        <v>4</v>
      </c>
      <c r="B79" s="184" t="s">
        <v>53</v>
      </c>
      <c r="C79" s="8" t="s">
        <v>28</v>
      </c>
      <c r="D79" s="188">
        <v>150</v>
      </c>
      <c r="E79" s="192">
        <v>120</v>
      </c>
      <c r="F79" s="196">
        <v>200</v>
      </c>
      <c r="G79" s="200">
        <v>70</v>
      </c>
      <c r="H79" s="204">
        <v>0</v>
      </c>
      <c r="I79" s="12">
        <f t="shared" si="3"/>
        <v>540</v>
      </c>
    </row>
    <row r="80" spans="1:9" s="4" customFormat="1" ht="19.5" customHeight="1" thickBot="1">
      <c r="A80" s="11">
        <v>5</v>
      </c>
      <c r="B80" s="184" t="s">
        <v>30</v>
      </c>
      <c r="C80" s="8" t="s">
        <v>28</v>
      </c>
      <c r="D80" s="188">
        <v>200</v>
      </c>
      <c r="E80" s="192">
        <v>150</v>
      </c>
      <c r="F80" s="196">
        <v>300</v>
      </c>
      <c r="G80" s="200">
        <v>230</v>
      </c>
      <c r="H80" s="204">
        <v>370</v>
      </c>
      <c r="I80" s="12">
        <f t="shared" si="3"/>
        <v>1250</v>
      </c>
    </row>
    <row r="81" spans="1:9" s="4" customFormat="1" ht="25.5" customHeight="1" thickBot="1">
      <c r="A81" s="11">
        <v>6</v>
      </c>
      <c r="B81" s="184" t="s">
        <v>298</v>
      </c>
      <c r="C81" s="8" t="s">
        <v>28</v>
      </c>
      <c r="D81" s="188">
        <v>60</v>
      </c>
      <c r="E81" s="192">
        <v>0</v>
      </c>
      <c r="F81" s="196">
        <v>0</v>
      </c>
      <c r="G81" s="200">
        <v>0</v>
      </c>
      <c r="H81" s="204">
        <v>40</v>
      </c>
      <c r="I81" s="12">
        <f t="shared" si="3"/>
        <v>100</v>
      </c>
    </row>
    <row r="82" spans="1:9" s="4" customFormat="1" ht="19.5" customHeight="1" thickBot="1">
      <c r="A82" s="11">
        <v>7</v>
      </c>
      <c r="B82" s="184" t="s">
        <v>32</v>
      </c>
      <c r="C82" s="8" t="s">
        <v>28</v>
      </c>
      <c r="D82" s="188">
        <v>40</v>
      </c>
      <c r="E82" s="192">
        <v>100</v>
      </c>
      <c r="F82" s="196">
        <v>180</v>
      </c>
      <c r="G82" s="200">
        <v>70</v>
      </c>
      <c r="H82" s="204">
        <v>80</v>
      </c>
      <c r="I82" s="12">
        <f t="shared" si="3"/>
        <v>470</v>
      </c>
    </row>
    <row r="83" spans="1:9" s="4" customFormat="1" ht="19.5" customHeight="1" thickBot="1">
      <c r="A83" s="11">
        <v>8</v>
      </c>
      <c r="B83" s="184" t="s">
        <v>299</v>
      </c>
      <c r="C83" s="8" t="s">
        <v>28</v>
      </c>
      <c r="D83" s="188">
        <v>300</v>
      </c>
      <c r="E83" s="192">
        <v>0</v>
      </c>
      <c r="F83" s="196">
        <v>0</v>
      </c>
      <c r="G83" s="200">
        <v>0</v>
      </c>
      <c r="H83" s="204">
        <v>120</v>
      </c>
      <c r="I83" s="12">
        <f t="shared" si="3"/>
        <v>420</v>
      </c>
    </row>
    <row r="84" spans="1:9" s="4" customFormat="1" ht="19.5" customHeight="1" thickBot="1">
      <c r="A84" s="11">
        <v>9</v>
      </c>
      <c r="B84" s="184" t="s">
        <v>92</v>
      </c>
      <c r="C84" s="8" t="s">
        <v>28</v>
      </c>
      <c r="D84" s="188">
        <v>20</v>
      </c>
      <c r="E84" s="192">
        <v>0</v>
      </c>
      <c r="F84" s="196">
        <v>100</v>
      </c>
      <c r="G84" s="200">
        <v>0</v>
      </c>
      <c r="H84" s="204">
        <v>50</v>
      </c>
      <c r="I84" s="12">
        <f t="shared" si="3"/>
        <v>170</v>
      </c>
    </row>
    <row r="85" spans="1:9" s="4" customFormat="1" ht="19.5" customHeight="1" thickBot="1">
      <c r="A85" s="11">
        <v>10</v>
      </c>
      <c r="B85" s="184" t="s">
        <v>93</v>
      </c>
      <c r="C85" s="8" t="s">
        <v>28</v>
      </c>
      <c r="D85" s="188">
        <v>0</v>
      </c>
      <c r="E85" s="192">
        <v>0</v>
      </c>
      <c r="F85" s="196">
        <v>50</v>
      </c>
      <c r="G85" s="200">
        <v>80</v>
      </c>
      <c r="H85" s="204">
        <v>0</v>
      </c>
      <c r="I85" s="12">
        <f t="shared" si="3"/>
        <v>130</v>
      </c>
    </row>
    <row r="86" spans="1:9" s="4" customFormat="1" ht="19.5" customHeight="1" thickBot="1">
      <c r="A86" s="11">
        <v>11</v>
      </c>
      <c r="B86" s="184" t="s">
        <v>98</v>
      </c>
      <c r="C86" s="8" t="s">
        <v>28</v>
      </c>
      <c r="D86" s="188">
        <v>0</v>
      </c>
      <c r="E86" s="192">
        <v>0</v>
      </c>
      <c r="F86" s="196">
        <v>0</v>
      </c>
      <c r="G86" s="200">
        <v>10</v>
      </c>
      <c r="H86" s="204">
        <v>0</v>
      </c>
      <c r="I86" s="12">
        <f t="shared" si="3"/>
        <v>10</v>
      </c>
    </row>
    <row r="87" spans="1:9" s="4" customFormat="1" ht="19.5" customHeight="1" thickBot="1">
      <c r="A87" s="11">
        <v>12</v>
      </c>
      <c r="B87" s="184" t="s">
        <v>121</v>
      </c>
      <c r="C87" s="8" t="s">
        <v>28</v>
      </c>
      <c r="D87" s="188">
        <v>0</v>
      </c>
      <c r="E87" s="192">
        <v>0</v>
      </c>
      <c r="F87" s="196">
        <v>0</v>
      </c>
      <c r="G87" s="200">
        <v>10</v>
      </c>
      <c r="H87" s="204">
        <v>0</v>
      </c>
      <c r="I87" s="12">
        <f t="shared" si="3"/>
        <v>10</v>
      </c>
    </row>
    <row r="88" spans="1:9" s="4" customFormat="1" ht="19.5" customHeight="1" thickBot="1">
      <c r="A88" s="11">
        <v>13</v>
      </c>
      <c r="B88" s="184" t="s">
        <v>94</v>
      </c>
      <c r="C88" s="8" t="s">
        <v>28</v>
      </c>
      <c r="D88" s="188">
        <v>0</v>
      </c>
      <c r="E88" s="192">
        <v>0</v>
      </c>
      <c r="F88" s="196">
        <v>0</v>
      </c>
      <c r="G88" s="200">
        <v>20</v>
      </c>
      <c r="H88" s="204">
        <v>60</v>
      </c>
      <c r="I88" s="12">
        <f t="shared" si="3"/>
        <v>80</v>
      </c>
    </row>
    <row r="89" spans="1:9" s="4" customFormat="1" ht="19.5" customHeight="1" thickBot="1">
      <c r="A89" s="11">
        <v>14</v>
      </c>
      <c r="B89" s="185" t="s">
        <v>300</v>
      </c>
      <c r="C89" s="8" t="s">
        <v>28</v>
      </c>
      <c r="D89" s="189">
        <v>220</v>
      </c>
      <c r="E89" s="193">
        <v>240</v>
      </c>
      <c r="F89" s="197">
        <v>135</v>
      </c>
      <c r="G89" s="201">
        <v>100</v>
      </c>
      <c r="H89" s="205">
        <v>200</v>
      </c>
      <c r="I89" s="12">
        <f t="shared" si="3"/>
        <v>895</v>
      </c>
    </row>
    <row r="90" spans="1:9" s="4" customFormat="1" ht="19.5" customHeight="1" thickBot="1">
      <c r="A90" s="11">
        <v>15</v>
      </c>
      <c r="B90" s="186" t="s">
        <v>301</v>
      </c>
      <c r="C90" s="8" t="s">
        <v>28</v>
      </c>
      <c r="D90" s="190">
        <v>100</v>
      </c>
      <c r="E90" s="194">
        <v>30</v>
      </c>
      <c r="F90" s="198">
        <v>0</v>
      </c>
      <c r="G90" s="202">
        <v>50</v>
      </c>
      <c r="H90" s="206">
        <v>100</v>
      </c>
      <c r="I90" s="12">
        <f t="shared" si="3"/>
        <v>280</v>
      </c>
    </row>
    <row r="91" spans="1:9" s="4" customFormat="1" ht="19.5" customHeight="1" thickBot="1">
      <c r="A91" s="11">
        <v>16</v>
      </c>
      <c r="B91" s="187" t="s">
        <v>302</v>
      </c>
      <c r="C91" s="8" t="s">
        <v>28</v>
      </c>
      <c r="D91" s="191">
        <v>60</v>
      </c>
      <c r="E91" s="195">
        <v>150</v>
      </c>
      <c r="F91" s="199">
        <v>0</v>
      </c>
      <c r="G91" s="203">
        <v>0</v>
      </c>
      <c r="H91" s="207">
        <v>0</v>
      </c>
      <c r="I91" s="12">
        <f t="shared" si="3"/>
        <v>210</v>
      </c>
    </row>
    <row r="92" spans="1:9" s="4" customFormat="1" ht="19.5" customHeight="1" thickBot="1">
      <c r="A92" s="11">
        <v>17</v>
      </c>
      <c r="B92" s="187" t="s">
        <v>111</v>
      </c>
      <c r="C92" s="8" t="s">
        <v>28</v>
      </c>
      <c r="D92" s="191">
        <v>60</v>
      </c>
      <c r="E92" s="195">
        <v>50</v>
      </c>
      <c r="F92" s="199">
        <v>0</v>
      </c>
      <c r="G92" s="203">
        <v>0</v>
      </c>
      <c r="H92" s="207">
        <v>0</v>
      </c>
      <c r="I92" s="12">
        <f t="shared" si="3"/>
        <v>110</v>
      </c>
    </row>
    <row r="93" spans="1:9" s="4" customFormat="1" ht="19.5" customHeight="1" thickBot="1">
      <c r="A93" s="11">
        <v>18</v>
      </c>
      <c r="B93" s="187" t="s">
        <v>160</v>
      </c>
      <c r="C93" s="8" t="s">
        <v>28</v>
      </c>
      <c r="D93" s="191">
        <v>40</v>
      </c>
      <c r="E93" s="195">
        <v>50</v>
      </c>
      <c r="F93" s="199">
        <v>0</v>
      </c>
      <c r="G93" s="203">
        <v>0</v>
      </c>
      <c r="H93" s="207">
        <v>0</v>
      </c>
      <c r="I93" s="12">
        <f t="shared" si="3"/>
        <v>90</v>
      </c>
    </row>
    <row r="94" spans="1:9" s="4" customFormat="1" ht="19.5" customHeight="1" thickBot="1">
      <c r="A94" s="11">
        <v>19</v>
      </c>
      <c r="B94" s="187" t="s">
        <v>303</v>
      </c>
      <c r="C94" s="8" t="s">
        <v>28</v>
      </c>
      <c r="D94" s="191">
        <v>40</v>
      </c>
      <c r="E94" s="195">
        <v>30</v>
      </c>
      <c r="F94" s="199">
        <v>0</v>
      </c>
      <c r="G94" s="203">
        <v>0</v>
      </c>
      <c r="H94" s="207">
        <v>0</v>
      </c>
      <c r="I94" s="12">
        <f t="shared" si="3"/>
        <v>70</v>
      </c>
    </row>
    <row r="95" spans="1:9" s="4" customFormat="1" ht="19.5" customHeight="1" thickBot="1">
      <c r="A95" s="11">
        <v>20</v>
      </c>
      <c r="B95" s="187" t="s">
        <v>304</v>
      </c>
      <c r="C95" s="8" t="s">
        <v>28</v>
      </c>
      <c r="D95" s="191">
        <v>60</v>
      </c>
      <c r="E95" s="195">
        <v>50</v>
      </c>
      <c r="F95" s="199">
        <v>0</v>
      </c>
      <c r="G95" s="203">
        <v>0</v>
      </c>
      <c r="H95" s="207">
        <v>0</v>
      </c>
      <c r="I95" s="12">
        <f t="shared" si="3"/>
        <v>110</v>
      </c>
    </row>
    <row r="96" spans="1:9" s="4" customFormat="1" ht="19.5" customHeight="1" thickBot="1">
      <c r="A96" s="11">
        <v>21</v>
      </c>
      <c r="B96" s="182" t="s">
        <v>305</v>
      </c>
      <c r="C96" s="8" t="s">
        <v>28</v>
      </c>
      <c r="D96" s="191">
        <v>50</v>
      </c>
      <c r="E96" s="195">
        <v>50</v>
      </c>
      <c r="F96" s="199">
        <v>0</v>
      </c>
      <c r="G96" s="203">
        <v>0</v>
      </c>
      <c r="H96" s="207">
        <v>0</v>
      </c>
      <c r="I96" s="12">
        <f t="shared" si="3"/>
        <v>100</v>
      </c>
    </row>
    <row r="97" spans="2:9" s="4" customFormat="1" ht="19.5" customHeight="1">
      <c r="B97" s="183"/>
      <c r="C97" s="6"/>
      <c r="D97" s="2" t="s">
        <v>163</v>
      </c>
      <c r="E97" s="2" t="s">
        <v>163</v>
      </c>
      <c r="F97" s="2" t="s">
        <v>163</v>
      </c>
      <c r="G97" s="2" t="s">
        <v>163</v>
      </c>
      <c r="H97" s="2" t="s">
        <v>163</v>
      </c>
      <c r="I97" s="2" t="s">
        <v>163</v>
      </c>
    </row>
    <row r="98" ht="19.5" customHeight="1"/>
    <row r="99" spans="1:9" ht="19.5" customHeight="1" thickBot="1">
      <c r="A99" s="218" t="s">
        <v>109</v>
      </c>
      <c r="B99" s="218"/>
      <c r="C99" s="218"/>
      <c r="D99" s="218"/>
      <c r="E99" s="218"/>
      <c r="F99" s="218"/>
      <c r="G99" s="218"/>
      <c r="H99" s="218"/>
      <c r="I99" s="218"/>
    </row>
    <row r="100" spans="1:9" ht="27.75" customHeight="1" thickBot="1">
      <c r="A100" s="208" t="s">
        <v>0</v>
      </c>
      <c r="B100" s="210" t="s">
        <v>1</v>
      </c>
      <c r="C100" s="210" t="s">
        <v>26</v>
      </c>
      <c r="D100" s="213" t="s">
        <v>162</v>
      </c>
      <c r="E100" s="214"/>
      <c r="F100" s="214"/>
      <c r="G100" s="214"/>
      <c r="H100" s="214"/>
      <c r="I100" s="211" t="s">
        <v>27</v>
      </c>
    </row>
    <row r="101" spans="1:9" ht="57.75" customHeight="1" thickBot="1">
      <c r="A101" s="209"/>
      <c r="B101" s="212"/>
      <c r="C101" s="212"/>
      <c r="D101" s="13" t="s">
        <v>164</v>
      </c>
      <c r="E101" s="13" t="s">
        <v>165</v>
      </c>
      <c r="F101" s="13" t="s">
        <v>166</v>
      </c>
      <c r="G101" s="13" t="s">
        <v>57</v>
      </c>
      <c r="H101" s="13" t="s">
        <v>161</v>
      </c>
      <c r="I101" s="226"/>
    </row>
    <row r="102" spans="1:9" ht="27.75" customHeight="1" thickBot="1">
      <c r="A102" s="16">
        <v>1</v>
      </c>
      <c r="B102" s="31" t="s">
        <v>171</v>
      </c>
      <c r="C102" s="14" t="s">
        <v>28</v>
      </c>
      <c r="D102" s="34">
        <v>20</v>
      </c>
      <c r="E102" s="37">
        <v>0</v>
      </c>
      <c r="F102" s="40">
        <v>0</v>
      </c>
      <c r="G102" s="43">
        <v>2</v>
      </c>
      <c r="H102" s="46">
        <v>5</v>
      </c>
      <c r="I102" s="15">
        <f aca="true" t="shared" si="4" ref="I102:I114">H102+G102+F102+E102+D102</f>
        <v>27</v>
      </c>
    </row>
    <row r="103" spans="1:9" ht="33.75" customHeight="1" thickBot="1">
      <c r="A103" s="16">
        <v>2</v>
      </c>
      <c r="B103" s="31" t="s">
        <v>172</v>
      </c>
      <c r="C103" s="14" t="s">
        <v>28</v>
      </c>
      <c r="D103" s="34">
        <v>150</v>
      </c>
      <c r="E103" s="37">
        <v>300</v>
      </c>
      <c r="F103" s="40">
        <v>160</v>
      </c>
      <c r="G103" s="43">
        <v>0</v>
      </c>
      <c r="H103" s="46">
        <v>50</v>
      </c>
      <c r="I103" s="15">
        <f t="shared" si="4"/>
        <v>660</v>
      </c>
    </row>
    <row r="104" spans="1:9" s="4" customFormat="1" ht="48.75" customHeight="1" thickBot="1">
      <c r="A104" s="17">
        <v>3</v>
      </c>
      <c r="B104" s="31" t="s">
        <v>173</v>
      </c>
      <c r="C104" s="17" t="s">
        <v>29</v>
      </c>
      <c r="D104" s="34">
        <v>100</v>
      </c>
      <c r="E104" s="37">
        <v>0</v>
      </c>
      <c r="F104" s="40">
        <v>0</v>
      </c>
      <c r="G104" s="43">
        <v>60</v>
      </c>
      <c r="H104" s="46">
        <v>70</v>
      </c>
      <c r="I104" s="15">
        <f t="shared" si="4"/>
        <v>230</v>
      </c>
    </row>
    <row r="105" spans="1:9" s="4" customFormat="1" ht="30.75" customHeight="1" thickBot="1">
      <c r="A105" s="17">
        <v>4</v>
      </c>
      <c r="B105" s="31" t="s">
        <v>174</v>
      </c>
      <c r="C105" s="17" t="s">
        <v>28</v>
      </c>
      <c r="D105" s="34">
        <v>0</v>
      </c>
      <c r="E105" s="37">
        <v>0</v>
      </c>
      <c r="F105" s="40">
        <v>0</v>
      </c>
      <c r="G105" s="43">
        <v>80</v>
      </c>
      <c r="H105" s="46">
        <v>0</v>
      </c>
      <c r="I105" s="15">
        <f t="shared" si="4"/>
        <v>80</v>
      </c>
    </row>
    <row r="106" spans="1:9" s="4" customFormat="1" ht="29.25" customHeight="1" thickBot="1">
      <c r="A106" s="17">
        <v>5</v>
      </c>
      <c r="B106" s="31" t="s">
        <v>73</v>
      </c>
      <c r="C106" s="17" t="s">
        <v>28</v>
      </c>
      <c r="D106" s="34">
        <v>400</v>
      </c>
      <c r="E106" s="37">
        <v>200</v>
      </c>
      <c r="F106" s="40">
        <v>500</v>
      </c>
      <c r="G106" s="43">
        <v>0</v>
      </c>
      <c r="H106" s="46">
        <v>0</v>
      </c>
      <c r="I106" s="15">
        <f t="shared" si="4"/>
        <v>1100</v>
      </c>
    </row>
    <row r="107" spans="1:9" s="4" customFormat="1" ht="28.5" customHeight="1" thickBot="1">
      <c r="A107" s="17">
        <v>6</v>
      </c>
      <c r="B107" s="31" t="s">
        <v>71</v>
      </c>
      <c r="C107" s="17" t="s">
        <v>28</v>
      </c>
      <c r="D107" s="34">
        <v>42</v>
      </c>
      <c r="E107" s="37">
        <v>0</v>
      </c>
      <c r="F107" s="40">
        <v>0</v>
      </c>
      <c r="G107" s="43">
        <v>80</v>
      </c>
      <c r="H107" s="46">
        <v>80</v>
      </c>
      <c r="I107" s="15">
        <f t="shared" si="4"/>
        <v>202</v>
      </c>
    </row>
    <row r="108" spans="1:9" s="4" customFormat="1" ht="27.75" customHeight="1" thickBot="1">
      <c r="A108" s="17">
        <v>7</v>
      </c>
      <c r="B108" s="31" t="s">
        <v>72</v>
      </c>
      <c r="C108" s="17" t="s">
        <v>28</v>
      </c>
      <c r="D108" s="34">
        <v>220</v>
      </c>
      <c r="E108" s="37">
        <v>0</v>
      </c>
      <c r="F108" s="40">
        <v>0</v>
      </c>
      <c r="G108" s="43">
        <v>100</v>
      </c>
      <c r="H108" s="46">
        <v>200</v>
      </c>
      <c r="I108" s="15">
        <f t="shared" si="4"/>
        <v>520</v>
      </c>
    </row>
    <row r="109" spans="1:9" s="4" customFormat="1" ht="19.5" customHeight="1" thickBot="1">
      <c r="A109" s="17">
        <v>8</v>
      </c>
      <c r="B109" s="31" t="s">
        <v>34</v>
      </c>
      <c r="C109" s="17" t="s">
        <v>28</v>
      </c>
      <c r="D109" s="34">
        <v>20</v>
      </c>
      <c r="E109" s="37">
        <v>0</v>
      </c>
      <c r="F109" s="40">
        <v>0</v>
      </c>
      <c r="G109" s="43">
        <v>12</v>
      </c>
      <c r="H109" s="46">
        <v>25</v>
      </c>
      <c r="I109" s="15">
        <f t="shared" si="4"/>
        <v>57</v>
      </c>
    </row>
    <row r="110" spans="1:9" s="4" customFormat="1" ht="27" customHeight="1" thickBot="1">
      <c r="A110" s="17">
        <v>9</v>
      </c>
      <c r="B110" s="31" t="s">
        <v>175</v>
      </c>
      <c r="C110" s="17" t="s">
        <v>28</v>
      </c>
      <c r="D110" s="34">
        <v>0</v>
      </c>
      <c r="E110" s="37">
        <v>0</v>
      </c>
      <c r="F110" s="40">
        <v>0</v>
      </c>
      <c r="G110" s="43">
        <v>60</v>
      </c>
      <c r="H110" s="46">
        <v>100</v>
      </c>
      <c r="I110" s="15">
        <f t="shared" si="4"/>
        <v>160</v>
      </c>
    </row>
    <row r="111" spans="1:9" s="4" customFormat="1" ht="27" customHeight="1" thickBot="1">
      <c r="A111" s="17">
        <v>10</v>
      </c>
      <c r="B111" s="31" t="s">
        <v>176</v>
      </c>
      <c r="C111" s="17" t="s">
        <v>28</v>
      </c>
      <c r="D111" s="34">
        <v>0</v>
      </c>
      <c r="E111" s="37">
        <v>100</v>
      </c>
      <c r="F111" s="40">
        <v>0</v>
      </c>
      <c r="G111" s="43">
        <v>0</v>
      </c>
      <c r="H111" s="46">
        <v>0</v>
      </c>
      <c r="I111" s="15">
        <f t="shared" si="4"/>
        <v>100</v>
      </c>
    </row>
    <row r="112" spans="1:9" s="4" customFormat="1" ht="25.5" customHeight="1" thickBot="1">
      <c r="A112" s="17">
        <v>11</v>
      </c>
      <c r="B112" s="31" t="s">
        <v>99</v>
      </c>
      <c r="C112" s="17" t="s">
        <v>28</v>
      </c>
      <c r="D112" s="34">
        <v>42</v>
      </c>
      <c r="E112" s="37">
        <v>20</v>
      </c>
      <c r="F112" s="40">
        <v>0</v>
      </c>
      <c r="G112" s="43">
        <v>0</v>
      </c>
      <c r="H112" s="46">
        <v>42</v>
      </c>
      <c r="I112" s="15">
        <f t="shared" si="4"/>
        <v>104</v>
      </c>
    </row>
    <row r="113" spans="1:9" s="4" customFormat="1" ht="25.5" customHeight="1">
      <c r="A113" s="17">
        <v>12</v>
      </c>
      <c r="B113" s="32" t="s">
        <v>177</v>
      </c>
      <c r="C113" s="17" t="s">
        <v>29</v>
      </c>
      <c r="D113" s="35">
        <v>40</v>
      </c>
      <c r="E113" s="38">
        <v>0</v>
      </c>
      <c r="F113" s="41">
        <v>30</v>
      </c>
      <c r="G113" s="44">
        <v>50</v>
      </c>
      <c r="H113" s="47">
        <v>0</v>
      </c>
      <c r="I113" s="15">
        <f t="shared" si="4"/>
        <v>120</v>
      </c>
    </row>
    <row r="114" spans="1:9" s="4" customFormat="1" ht="33" customHeight="1">
      <c r="A114" s="17">
        <v>13</v>
      </c>
      <c r="B114" s="33" t="s">
        <v>178</v>
      </c>
      <c r="C114" s="17" t="s">
        <v>29</v>
      </c>
      <c r="D114" s="36">
        <v>50</v>
      </c>
      <c r="E114" s="39">
        <v>0</v>
      </c>
      <c r="F114" s="42">
        <v>20</v>
      </c>
      <c r="G114" s="45">
        <v>0</v>
      </c>
      <c r="H114" s="48">
        <v>0</v>
      </c>
      <c r="I114" s="15">
        <f t="shared" si="4"/>
        <v>70</v>
      </c>
    </row>
    <row r="115" spans="4:9" ht="19.5" customHeight="1">
      <c r="D115" s="2" t="s">
        <v>163</v>
      </c>
      <c r="E115" s="2" t="s">
        <v>163</v>
      </c>
      <c r="F115" s="2" t="s">
        <v>163</v>
      </c>
      <c r="G115" s="2" t="s">
        <v>163</v>
      </c>
      <c r="H115" s="2" t="s">
        <v>163</v>
      </c>
      <c r="I115" s="2" t="s">
        <v>163</v>
      </c>
    </row>
    <row r="116" spans="1:9" ht="19.5" customHeight="1" thickBot="1">
      <c r="A116" s="218" t="s">
        <v>307</v>
      </c>
      <c r="B116" s="218"/>
      <c r="C116" s="218"/>
      <c r="D116" s="218"/>
      <c r="E116" s="218"/>
      <c r="F116" s="218"/>
      <c r="G116" s="218"/>
      <c r="H116" s="218"/>
      <c r="I116" s="219"/>
    </row>
    <row r="117" spans="1:9" ht="28.5" customHeight="1" thickBot="1">
      <c r="A117" s="208" t="s">
        <v>0</v>
      </c>
      <c r="B117" s="210" t="s">
        <v>1</v>
      </c>
      <c r="C117" s="210" t="s">
        <v>26</v>
      </c>
      <c r="D117" s="213" t="s">
        <v>162</v>
      </c>
      <c r="E117" s="214"/>
      <c r="F117" s="214"/>
      <c r="G117" s="214"/>
      <c r="H117" s="214"/>
      <c r="I117" s="211" t="s">
        <v>27</v>
      </c>
    </row>
    <row r="118" spans="1:9" ht="58.5" customHeight="1" thickBot="1">
      <c r="A118" s="209"/>
      <c r="B118" s="212"/>
      <c r="C118" s="212"/>
      <c r="D118" s="13" t="s">
        <v>164</v>
      </c>
      <c r="E118" s="13" t="s">
        <v>165</v>
      </c>
      <c r="F118" s="13" t="s">
        <v>166</v>
      </c>
      <c r="G118" s="13" t="s">
        <v>57</v>
      </c>
      <c r="H118" s="13" t="s">
        <v>161</v>
      </c>
      <c r="I118" s="226"/>
    </row>
    <row r="119" spans="1:9" s="4" customFormat="1" ht="19.5" customHeight="1" thickBot="1">
      <c r="A119" s="17">
        <v>1</v>
      </c>
      <c r="B119" s="49" t="s">
        <v>179</v>
      </c>
      <c r="C119" s="56" t="s">
        <v>66</v>
      </c>
      <c r="D119" s="62">
        <v>100</v>
      </c>
      <c r="E119" s="65">
        <v>30</v>
      </c>
      <c r="F119" s="71">
        <v>0</v>
      </c>
      <c r="G119" s="74">
        <v>0</v>
      </c>
      <c r="H119" s="87">
        <v>30</v>
      </c>
      <c r="I119" s="15">
        <f aca="true" t="shared" si="5" ref="I119:I150">H119+G119+F119+E119+D119</f>
        <v>160</v>
      </c>
    </row>
    <row r="120" spans="1:9" s="4" customFormat="1" ht="19.5" customHeight="1" thickBot="1">
      <c r="A120" s="17">
        <v>2</v>
      </c>
      <c r="B120" s="49" t="s">
        <v>267</v>
      </c>
      <c r="C120" s="56" t="s">
        <v>66</v>
      </c>
      <c r="D120" s="62">
        <v>40</v>
      </c>
      <c r="E120" s="65">
        <v>50</v>
      </c>
      <c r="F120" s="71">
        <v>40</v>
      </c>
      <c r="G120" s="74">
        <v>1500</v>
      </c>
      <c r="H120" s="87">
        <v>1000</v>
      </c>
      <c r="I120" s="15">
        <f t="shared" si="5"/>
        <v>2630</v>
      </c>
    </row>
    <row r="121" spans="1:9" s="4" customFormat="1" ht="19.5" customHeight="1" thickBot="1">
      <c r="A121" s="17">
        <v>3</v>
      </c>
      <c r="B121" s="49" t="s">
        <v>122</v>
      </c>
      <c r="C121" s="56" t="s">
        <v>66</v>
      </c>
      <c r="D121" s="62">
        <v>100</v>
      </c>
      <c r="E121" s="65">
        <v>200</v>
      </c>
      <c r="F121" s="71">
        <v>0</v>
      </c>
      <c r="G121" s="74">
        <v>250</v>
      </c>
      <c r="H121" s="87">
        <v>600</v>
      </c>
      <c r="I121" s="15">
        <f t="shared" si="5"/>
        <v>1150</v>
      </c>
    </row>
    <row r="122" spans="1:9" s="4" customFormat="1" ht="19.5" customHeight="1" thickBot="1">
      <c r="A122" s="17">
        <v>4</v>
      </c>
      <c r="B122" s="49" t="s">
        <v>101</v>
      </c>
      <c r="C122" s="56" t="s">
        <v>66</v>
      </c>
      <c r="D122" s="62">
        <v>60</v>
      </c>
      <c r="E122" s="65">
        <v>400</v>
      </c>
      <c r="F122" s="71">
        <v>0</v>
      </c>
      <c r="G122" s="74">
        <v>200</v>
      </c>
      <c r="H122" s="87">
        <v>800</v>
      </c>
      <c r="I122" s="15">
        <f t="shared" si="5"/>
        <v>1460</v>
      </c>
    </row>
    <row r="123" spans="1:9" s="4" customFormat="1" ht="25.5" customHeight="1" thickBot="1">
      <c r="A123" s="17">
        <v>5</v>
      </c>
      <c r="B123" s="49" t="s">
        <v>180</v>
      </c>
      <c r="C123" s="56" t="s">
        <v>66</v>
      </c>
      <c r="D123" s="62">
        <v>60</v>
      </c>
      <c r="E123" s="65">
        <v>400</v>
      </c>
      <c r="F123" s="71">
        <v>160</v>
      </c>
      <c r="G123" s="74">
        <v>250</v>
      </c>
      <c r="H123" s="87">
        <v>800</v>
      </c>
      <c r="I123" s="15">
        <f t="shared" si="5"/>
        <v>1670</v>
      </c>
    </row>
    <row r="124" spans="1:9" s="4" customFormat="1" ht="29.25" customHeight="1" thickBot="1">
      <c r="A124" s="17">
        <v>6</v>
      </c>
      <c r="B124" s="49" t="s">
        <v>181</v>
      </c>
      <c r="C124" s="56" t="s">
        <v>66</v>
      </c>
      <c r="D124" s="62">
        <v>60</v>
      </c>
      <c r="E124" s="65">
        <v>200</v>
      </c>
      <c r="F124" s="71">
        <v>0</v>
      </c>
      <c r="G124" s="74">
        <v>40</v>
      </c>
      <c r="H124" s="87">
        <v>0</v>
      </c>
      <c r="I124" s="15">
        <f t="shared" si="5"/>
        <v>300</v>
      </c>
    </row>
    <row r="125" spans="1:9" s="4" customFormat="1" ht="19.5" customHeight="1" thickBot="1">
      <c r="A125" s="17">
        <v>7</v>
      </c>
      <c r="B125" s="49" t="s">
        <v>182</v>
      </c>
      <c r="C125" s="56" t="s">
        <v>28</v>
      </c>
      <c r="D125" s="62">
        <v>20</v>
      </c>
      <c r="E125" s="65">
        <v>0</v>
      </c>
      <c r="F125" s="71">
        <v>0</v>
      </c>
      <c r="G125" s="74">
        <v>0</v>
      </c>
      <c r="H125" s="87">
        <v>15</v>
      </c>
      <c r="I125" s="15">
        <f t="shared" si="5"/>
        <v>35</v>
      </c>
    </row>
    <row r="126" spans="1:9" s="4" customFormat="1" ht="19.5" customHeight="1" thickBot="1">
      <c r="A126" s="17">
        <v>8</v>
      </c>
      <c r="B126" s="49" t="s">
        <v>123</v>
      </c>
      <c r="C126" s="56" t="s">
        <v>28</v>
      </c>
      <c r="D126" s="62">
        <v>150</v>
      </c>
      <c r="E126" s="65">
        <v>300</v>
      </c>
      <c r="F126" s="71">
        <v>300</v>
      </c>
      <c r="G126" s="74">
        <v>600</v>
      </c>
      <c r="H126" s="87">
        <v>400</v>
      </c>
      <c r="I126" s="15">
        <f t="shared" si="5"/>
        <v>1750</v>
      </c>
    </row>
    <row r="127" spans="1:9" s="4" customFormat="1" ht="19.5" customHeight="1" thickBot="1">
      <c r="A127" s="17">
        <v>9</v>
      </c>
      <c r="B127" s="49" t="s">
        <v>183</v>
      </c>
      <c r="C127" s="56" t="s">
        <v>66</v>
      </c>
      <c r="D127" s="62">
        <v>20</v>
      </c>
      <c r="E127" s="65">
        <v>50</v>
      </c>
      <c r="F127" s="71">
        <v>0</v>
      </c>
      <c r="G127" s="74">
        <v>0</v>
      </c>
      <c r="H127" s="87">
        <v>0</v>
      </c>
      <c r="I127" s="15">
        <f t="shared" si="5"/>
        <v>70</v>
      </c>
    </row>
    <row r="128" spans="1:9" s="4" customFormat="1" ht="19.5" customHeight="1" thickBot="1">
      <c r="A128" s="17">
        <v>10</v>
      </c>
      <c r="B128" s="49" t="s">
        <v>268</v>
      </c>
      <c r="C128" s="56" t="s">
        <v>66</v>
      </c>
      <c r="D128" s="62">
        <v>50</v>
      </c>
      <c r="E128" s="65">
        <v>40</v>
      </c>
      <c r="F128" s="71">
        <v>20</v>
      </c>
      <c r="G128" s="74">
        <v>50</v>
      </c>
      <c r="H128" s="87">
        <v>250</v>
      </c>
      <c r="I128" s="15">
        <f t="shared" si="5"/>
        <v>410</v>
      </c>
    </row>
    <row r="129" spans="1:9" s="4" customFormat="1" ht="19.5" customHeight="1" thickBot="1">
      <c r="A129" s="17">
        <v>11</v>
      </c>
      <c r="B129" s="49" t="s">
        <v>269</v>
      </c>
      <c r="C129" s="56" t="s">
        <v>66</v>
      </c>
      <c r="D129" s="62">
        <v>20</v>
      </c>
      <c r="E129" s="65">
        <v>10</v>
      </c>
      <c r="F129" s="71">
        <v>40</v>
      </c>
      <c r="G129" s="74">
        <v>80</v>
      </c>
      <c r="H129" s="87">
        <v>50</v>
      </c>
      <c r="I129" s="15">
        <f t="shared" si="5"/>
        <v>200</v>
      </c>
    </row>
    <row r="130" spans="1:9" s="4" customFormat="1" ht="19.5" customHeight="1" thickBot="1">
      <c r="A130" s="17">
        <v>12</v>
      </c>
      <c r="B130" s="49" t="s">
        <v>124</v>
      </c>
      <c r="C130" s="56" t="s">
        <v>66</v>
      </c>
      <c r="D130" s="62">
        <v>40</v>
      </c>
      <c r="E130" s="65">
        <v>20</v>
      </c>
      <c r="F130" s="71">
        <v>20</v>
      </c>
      <c r="G130" s="74">
        <v>0</v>
      </c>
      <c r="H130" s="87">
        <v>0</v>
      </c>
      <c r="I130" s="15">
        <f t="shared" si="5"/>
        <v>80</v>
      </c>
    </row>
    <row r="131" spans="1:9" s="4" customFormat="1" ht="19.5" customHeight="1" thickBot="1">
      <c r="A131" s="17">
        <v>13</v>
      </c>
      <c r="B131" s="49" t="s">
        <v>125</v>
      </c>
      <c r="C131" s="56" t="s">
        <v>66</v>
      </c>
      <c r="D131" s="62">
        <v>100</v>
      </c>
      <c r="E131" s="65">
        <v>20</v>
      </c>
      <c r="F131" s="71">
        <v>50</v>
      </c>
      <c r="G131" s="74">
        <v>30</v>
      </c>
      <c r="H131" s="87">
        <v>30</v>
      </c>
      <c r="I131" s="15">
        <f t="shared" si="5"/>
        <v>230</v>
      </c>
    </row>
    <row r="132" spans="1:9" s="4" customFormat="1" ht="19.5" customHeight="1" thickBot="1">
      <c r="A132" s="17">
        <v>14</v>
      </c>
      <c r="B132" s="49" t="s">
        <v>126</v>
      </c>
      <c r="C132" s="56" t="s">
        <v>66</v>
      </c>
      <c r="D132" s="62">
        <v>20</v>
      </c>
      <c r="E132" s="65">
        <v>0</v>
      </c>
      <c r="F132" s="71">
        <v>0</v>
      </c>
      <c r="G132" s="74">
        <v>0</v>
      </c>
      <c r="H132" s="87">
        <v>0</v>
      </c>
      <c r="I132" s="15">
        <f t="shared" si="5"/>
        <v>20</v>
      </c>
    </row>
    <row r="133" spans="1:9" s="4" customFormat="1" ht="24.75" customHeight="1" thickBot="1">
      <c r="A133" s="17">
        <v>15</v>
      </c>
      <c r="B133" s="49" t="s">
        <v>184</v>
      </c>
      <c r="C133" s="56" t="s">
        <v>66</v>
      </c>
      <c r="D133" s="62">
        <v>600</v>
      </c>
      <c r="E133" s="65">
        <v>400</v>
      </c>
      <c r="F133" s="71">
        <v>400</v>
      </c>
      <c r="G133" s="74">
        <v>350</v>
      </c>
      <c r="H133" s="87">
        <v>500</v>
      </c>
      <c r="I133" s="15">
        <f t="shared" si="5"/>
        <v>2250</v>
      </c>
    </row>
    <row r="134" spans="1:9" s="4" customFormat="1" ht="19.5" customHeight="1" thickBot="1">
      <c r="A134" s="17">
        <v>16</v>
      </c>
      <c r="B134" s="49" t="s">
        <v>127</v>
      </c>
      <c r="C134" s="56" t="s">
        <v>66</v>
      </c>
      <c r="D134" s="62">
        <v>20</v>
      </c>
      <c r="E134" s="65">
        <v>10</v>
      </c>
      <c r="F134" s="71">
        <v>80</v>
      </c>
      <c r="G134" s="74">
        <v>0</v>
      </c>
      <c r="H134" s="87">
        <v>10</v>
      </c>
      <c r="I134" s="15">
        <f t="shared" si="5"/>
        <v>120</v>
      </c>
    </row>
    <row r="135" spans="1:9" s="4" customFormat="1" ht="19.5" customHeight="1" thickBot="1">
      <c r="A135" s="17">
        <v>17</v>
      </c>
      <c r="B135" s="49" t="s">
        <v>185</v>
      </c>
      <c r="C135" s="56" t="s">
        <v>66</v>
      </c>
      <c r="D135" s="62">
        <v>20</v>
      </c>
      <c r="E135" s="65">
        <v>0</v>
      </c>
      <c r="F135" s="71">
        <v>6</v>
      </c>
      <c r="G135" s="74">
        <v>20</v>
      </c>
      <c r="H135" s="87">
        <v>50</v>
      </c>
      <c r="I135" s="15">
        <f t="shared" si="5"/>
        <v>96</v>
      </c>
    </row>
    <row r="136" spans="1:9" s="4" customFormat="1" ht="26.25" customHeight="1" thickBot="1">
      <c r="A136" s="17">
        <v>18</v>
      </c>
      <c r="B136" s="49" t="s">
        <v>186</v>
      </c>
      <c r="C136" s="56" t="s">
        <v>66</v>
      </c>
      <c r="D136" s="62">
        <v>90</v>
      </c>
      <c r="E136" s="65">
        <v>0</v>
      </c>
      <c r="F136" s="71">
        <v>0</v>
      </c>
      <c r="G136" s="74">
        <v>140</v>
      </c>
      <c r="H136" s="87">
        <v>70</v>
      </c>
      <c r="I136" s="15">
        <f t="shared" si="5"/>
        <v>300</v>
      </c>
    </row>
    <row r="137" spans="1:9" s="4" customFormat="1" ht="19.5" customHeight="1" thickBot="1">
      <c r="A137" s="17">
        <v>19</v>
      </c>
      <c r="B137" s="49" t="s">
        <v>128</v>
      </c>
      <c r="C137" s="56" t="s">
        <v>66</v>
      </c>
      <c r="D137" s="62">
        <v>90</v>
      </c>
      <c r="E137" s="65">
        <v>0</v>
      </c>
      <c r="F137" s="71">
        <v>140</v>
      </c>
      <c r="G137" s="74">
        <v>120</v>
      </c>
      <c r="H137" s="87">
        <v>70</v>
      </c>
      <c r="I137" s="15">
        <f t="shared" si="5"/>
        <v>420</v>
      </c>
    </row>
    <row r="138" spans="1:9" s="4" customFormat="1" ht="30" customHeight="1" thickBot="1">
      <c r="A138" s="17">
        <v>20</v>
      </c>
      <c r="B138" s="49" t="s">
        <v>187</v>
      </c>
      <c r="C138" s="56" t="s">
        <v>66</v>
      </c>
      <c r="D138" s="62">
        <v>0</v>
      </c>
      <c r="E138" s="65">
        <v>0</v>
      </c>
      <c r="F138" s="71">
        <v>0</v>
      </c>
      <c r="G138" s="74">
        <v>0</v>
      </c>
      <c r="H138" s="87">
        <v>70</v>
      </c>
      <c r="I138" s="15">
        <f t="shared" si="5"/>
        <v>70</v>
      </c>
    </row>
    <row r="139" spans="1:9" s="4" customFormat="1" ht="19.5" customHeight="1" thickBot="1">
      <c r="A139" s="17">
        <v>21</v>
      </c>
      <c r="B139" s="49" t="s">
        <v>129</v>
      </c>
      <c r="C139" s="56" t="s">
        <v>66</v>
      </c>
      <c r="D139" s="62">
        <v>20</v>
      </c>
      <c r="E139" s="65">
        <v>0</v>
      </c>
      <c r="F139" s="71">
        <v>0</v>
      </c>
      <c r="G139" s="74">
        <v>0</v>
      </c>
      <c r="H139" s="87">
        <v>30</v>
      </c>
      <c r="I139" s="15">
        <f t="shared" si="5"/>
        <v>50</v>
      </c>
    </row>
    <row r="140" spans="1:9" s="4" customFormat="1" ht="16.5" customHeight="1" thickBot="1">
      <c r="A140" s="17">
        <v>22</v>
      </c>
      <c r="B140" s="49" t="s">
        <v>95</v>
      </c>
      <c r="C140" s="56" t="s">
        <v>28</v>
      </c>
      <c r="D140" s="62">
        <v>40</v>
      </c>
      <c r="E140" s="65">
        <v>0</v>
      </c>
      <c r="F140" s="71">
        <v>50</v>
      </c>
      <c r="G140" s="74">
        <v>70</v>
      </c>
      <c r="H140" s="87">
        <v>50</v>
      </c>
      <c r="I140" s="15">
        <f t="shared" si="5"/>
        <v>210</v>
      </c>
    </row>
    <row r="141" spans="1:9" s="4" customFormat="1" ht="19.5" customHeight="1" thickBot="1">
      <c r="A141" s="17">
        <v>23</v>
      </c>
      <c r="B141" s="49" t="s">
        <v>188</v>
      </c>
      <c r="C141" s="56" t="s">
        <v>66</v>
      </c>
      <c r="D141" s="62">
        <v>250</v>
      </c>
      <c r="E141" s="65">
        <v>150</v>
      </c>
      <c r="F141" s="71">
        <v>50</v>
      </c>
      <c r="G141" s="74">
        <v>0</v>
      </c>
      <c r="H141" s="87">
        <v>0</v>
      </c>
      <c r="I141" s="15">
        <f t="shared" si="5"/>
        <v>450</v>
      </c>
    </row>
    <row r="142" spans="1:9" s="4" customFormat="1" ht="20.25" customHeight="1" thickBot="1">
      <c r="A142" s="17">
        <v>24</v>
      </c>
      <c r="B142" s="49" t="s">
        <v>189</v>
      </c>
      <c r="C142" s="56" t="s">
        <v>66</v>
      </c>
      <c r="D142" s="62">
        <v>20</v>
      </c>
      <c r="E142" s="65">
        <v>10</v>
      </c>
      <c r="F142" s="71">
        <v>0</v>
      </c>
      <c r="G142" s="74">
        <v>0</v>
      </c>
      <c r="H142" s="87">
        <v>0</v>
      </c>
      <c r="I142" s="15">
        <f t="shared" si="5"/>
        <v>30</v>
      </c>
    </row>
    <row r="143" spans="1:9" s="4" customFormat="1" ht="22.5" customHeight="1" thickBot="1">
      <c r="A143" s="17">
        <v>25</v>
      </c>
      <c r="B143" s="49" t="s">
        <v>35</v>
      </c>
      <c r="C143" s="56" t="s">
        <v>28</v>
      </c>
      <c r="D143" s="62">
        <v>50</v>
      </c>
      <c r="E143" s="65">
        <v>70</v>
      </c>
      <c r="F143" s="71">
        <v>50</v>
      </c>
      <c r="G143" s="74">
        <v>70</v>
      </c>
      <c r="H143" s="87">
        <v>50</v>
      </c>
      <c r="I143" s="15">
        <f t="shared" si="5"/>
        <v>290</v>
      </c>
    </row>
    <row r="144" spans="1:9" s="4" customFormat="1" ht="39.75" customHeight="1" thickBot="1">
      <c r="A144" s="17">
        <v>26</v>
      </c>
      <c r="B144" s="49" t="s">
        <v>190</v>
      </c>
      <c r="C144" s="56" t="s">
        <v>66</v>
      </c>
      <c r="D144" s="62">
        <v>40</v>
      </c>
      <c r="E144" s="65">
        <v>80</v>
      </c>
      <c r="F144" s="71">
        <v>40</v>
      </c>
      <c r="G144" s="74">
        <v>70</v>
      </c>
      <c r="H144" s="87">
        <v>40</v>
      </c>
      <c r="I144" s="15">
        <f t="shared" si="5"/>
        <v>270</v>
      </c>
    </row>
    <row r="145" spans="1:9" s="4" customFormat="1" ht="30.75" customHeight="1" thickBot="1">
      <c r="A145" s="17">
        <v>27</v>
      </c>
      <c r="B145" s="49" t="s">
        <v>191</v>
      </c>
      <c r="C145" s="56" t="s">
        <v>66</v>
      </c>
      <c r="D145" s="62">
        <v>10</v>
      </c>
      <c r="E145" s="65">
        <v>50</v>
      </c>
      <c r="F145" s="71">
        <v>0</v>
      </c>
      <c r="G145" s="74">
        <v>0</v>
      </c>
      <c r="H145" s="87">
        <v>30</v>
      </c>
      <c r="I145" s="15">
        <f t="shared" si="5"/>
        <v>90</v>
      </c>
    </row>
    <row r="146" spans="1:9" s="4" customFormat="1" ht="38.25" customHeight="1" thickBot="1">
      <c r="A146" s="17">
        <v>28</v>
      </c>
      <c r="B146" s="49" t="s">
        <v>192</v>
      </c>
      <c r="C146" s="56" t="s">
        <v>66</v>
      </c>
      <c r="D146" s="62">
        <v>50</v>
      </c>
      <c r="E146" s="65">
        <v>20</v>
      </c>
      <c r="F146" s="71">
        <v>20</v>
      </c>
      <c r="G146" s="74">
        <v>100</v>
      </c>
      <c r="H146" s="87">
        <v>70</v>
      </c>
      <c r="I146" s="15">
        <f t="shared" si="5"/>
        <v>260</v>
      </c>
    </row>
    <row r="147" spans="1:9" s="4" customFormat="1" ht="15.75" customHeight="1" thickBot="1">
      <c r="A147" s="17">
        <v>29</v>
      </c>
      <c r="B147" s="49" t="s">
        <v>130</v>
      </c>
      <c r="C147" s="56" t="s">
        <v>66</v>
      </c>
      <c r="D147" s="62">
        <v>20</v>
      </c>
      <c r="E147" s="65">
        <v>0</v>
      </c>
      <c r="F147" s="71">
        <v>0</v>
      </c>
      <c r="G147" s="74">
        <v>0</v>
      </c>
      <c r="H147" s="87">
        <v>0</v>
      </c>
      <c r="I147" s="15">
        <f t="shared" si="5"/>
        <v>20</v>
      </c>
    </row>
    <row r="148" spans="1:9" s="4" customFormat="1" ht="19.5" customHeight="1" thickBot="1">
      <c r="A148" s="17">
        <v>30</v>
      </c>
      <c r="B148" s="49" t="s">
        <v>193</v>
      </c>
      <c r="C148" s="56" t="s">
        <v>66</v>
      </c>
      <c r="D148" s="62">
        <v>100</v>
      </c>
      <c r="E148" s="65">
        <v>40</v>
      </c>
      <c r="F148" s="71">
        <v>100</v>
      </c>
      <c r="G148" s="74">
        <v>20</v>
      </c>
      <c r="H148" s="87">
        <v>150</v>
      </c>
      <c r="I148" s="15">
        <f t="shared" si="5"/>
        <v>410</v>
      </c>
    </row>
    <row r="149" spans="1:9" s="4" customFormat="1" ht="18.75" customHeight="1" thickBot="1">
      <c r="A149" s="17">
        <v>31</v>
      </c>
      <c r="B149" s="49" t="s">
        <v>131</v>
      </c>
      <c r="C149" s="56" t="s">
        <v>66</v>
      </c>
      <c r="D149" s="62">
        <v>20</v>
      </c>
      <c r="E149" s="65">
        <v>40</v>
      </c>
      <c r="F149" s="71">
        <v>0</v>
      </c>
      <c r="G149" s="74">
        <v>0</v>
      </c>
      <c r="H149" s="87">
        <v>50</v>
      </c>
      <c r="I149" s="15">
        <f t="shared" si="5"/>
        <v>110</v>
      </c>
    </row>
    <row r="150" spans="1:9" s="4" customFormat="1" ht="27" customHeight="1" thickBot="1">
      <c r="A150" s="17">
        <v>32</v>
      </c>
      <c r="B150" s="49" t="s">
        <v>194</v>
      </c>
      <c r="C150" s="56" t="s">
        <v>66</v>
      </c>
      <c r="D150" s="62">
        <v>300</v>
      </c>
      <c r="E150" s="65">
        <v>40</v>
      </c>
      <c r="F150" s="71">
        <v>100</v>
      </c>
      <c r="G150" s="74">
        <v>200</v>
      </c>
      <c r="H150" s="87">
        <v>150</v>
      </c>
      <c r="I150" s="15">
        <f t="shared" si="5"/>
        <v>790</v>
      </c>
    </row>
    <row r="151" spans="1:9" s="4" customFormat="1" ht="19.5" customHeight="1" thickBot="1">
      <c r="A151" s="17">
        <v>33</v>
      </c>
      <c r="B151" s="49" t="s">
        <v>195</v>
      </c>
      <c r="C151" s="56" t="s">
        <v>66</v>
      </c>
      <c r="D151" s="62">
        <v>60</v>
      </c>
      <c r="E151" s="65">
        <v>30</v>
      </c>
      <c r="F151" s="71">
        <v>0</v>
      </c>
      <c r="G151" s="74">
        <v>0</v>
      </c>
      <c r="H151" s="87">
        <v>50</v>
      </c>
      <c r="I151" s="15">
        <f aca="true" t="shared" si="6" ref="I151:I182">H151+G151+F151+E151+D151</f>
        <v>140</v>
      </c>
    </row>
    <row r="152" spans="1:9" s="4" customFormat="1" ht="19.5" customHeight="1" thickBot="1">
      <c r="A152" s="17">
        <v>34</v>
      </c>
      <c r="B152" s="49" t="s">
        <v>36</v>
      </c>
      <c r="C152" s="56" t="s">
        <v>28</v>
      </c>
      <c r="D152" s="62">
        <v>10</v>
      </c>
      <c r="E152" s="65">
        <v>20</v>
      </c>
      <c r="F152" s="71">
        <v>10</v>
      </c>
      <c r="G152" s="74">
        <v>30</v>
      </c>
      <c r="H152" s="87">
        <v>50</v>
      </c>
      <c r="I152" s="15">
        <f t="shared" si="6"/>
        <v>120</v>
      </c>
    </row>
    <row r="153" spans="1:9" s="4" customFormat="1" ht="19.5" customHeight="1" thickBot="1">
      <c r="A153" s="17">
        <v>35</v>
      </c>
      <c r="B153" s="49" t="s">
        <v>59</v>
      </c>
      <c r="C153" s="56" t="s">
        <v>66</v>
      </c>
      <c r="D153" s="62">
        <v>50</v>
      </c>
      <c r="E153" s="65">
        <v>300</v>
      </c>
      <c r="F153" s="71">
        <v>100</v>
      </c>
      <c r="G153" s="74">
        <v>0</v>
      </c>
      <c r="H153" s="87">
        <v>70</v>
      </c>
      <c r="I153" s="15">
        <f t="shared" si="6"/>
        <v>520</v>
      </c>
    </row>
    <row r="154" spans="1:9" s="4" customFormat="1" ht="24" customHeight="1" thickBot="1">
      <c r="A154" s="17">
        <v>36</v>
      </c>
      <c r="B154" s="49" t="s">
        <v>196</v>
      </c>
      <c r="C154" s="56" t="s">
        <v>66</v>
      </c>
      <c r="D154" s="62">
        <v>30</v>
      </c>
      <c r="E154" s="65">
        <v>30</v>
      </c>
      <c r="F154" s="71">
        <v>0</v>
      </c>
      <c r="G154" s="74">
        <v>200</v>
      </c>
      <c r="H154" s="87">
        <v>100</v>
      </c>
      <c r="I154" s="15">
        <f t="shared" si="6"/>
        <v>360</v>
      </c>
    </row>
    <row r="155" spans="1:9" s="4" customFormat="1" ht="58.5" customHeight="1" thickBot="1">
      <c r="A155" s="17">
        <v>37</v>
      </c>
      <c r="B155" s="49" t="s">
        <v>197</v>
      </c>
      <c r="C155" s="56" t="s">
        <v>66</v>
      </c>
      <c r="D155" s="62">
        <v>40</v>
      </c>
      <c r="E155" s="65">
        <v>100</v>
      </c>
      <c r="F155" s="71">
        <v>120</v>
      </c>
      <c r="G155" s="74">
        <v>25</v>
      </c>
      <c r="H155" s="87">
        <v>50</v>
      </c>
      <c r="I155" s="15">
        <f t="shared" si="6"/>
        <v>335</v>
      </c>
    </row>
    <row r="156" spans="1:9" s="4" customFormat="1" ht="19.5" customHeight="1" thickBot="1">
      <c r="A156" s="17">
        <v>38</v>
      </c>
      <c r="B156" s="49" t="s">
        <v>132</v>
      </c>
      <c r="C156" s="56" t="s">
        <v>66</v>
      </c>
      <c r="D156" s="62">
        <v>0</v>
      </c>
      <c r="E156" s="65">
        <v>20</v>
      </c>
      <c r="F156" s="71">
        <v>0</v>
      </c>
      <c r="G156" s="74">
        <v>0</v>
      </c>
      <c r="H156" s="87">
        <v>0</v>
      </c>
      <c r="I156" s="15">
        <f t="shared" si="6"/>
        <v>20</v>
      </c>
    </row>
    <row r="157" spans="1:9" s="4" customFormat="1" ht="19.5" customHeight="1" thickBot="1">
      <c r="A157" s="17">
        <v>39</v>
      </c>
      <c r="B157" s="49" t="s">
        <v>198</v>
      </c>
      <c r="C157" s="56" t="s">
        <v>66</v>
      </c>
      <c r="D157" s="62">
        <v>60</v>
      </c>
      <c r="E157" s="65">
        <v>200</v>
      </c>
      <c r="F157" s="71">
        <v>100</v>
      </c>
      <c r="G157" s="74">
        <v>1500</v>
      </c>
      <c r="H157" s="87">
        <v>1000</v>
      </c>
      <c r="I157" s="15">
        <f t="shared" si="6"/>
        <v>2860</v>
      </c>
    </row>
    <row r="158" spans="1:9" s="4" customFormat="1" ht="19.5" customHeight="1" thickBot="1">
      <c r="A158" s="17">
        <v>40</v>
      </c>
      <c r="B158" s="49" t="s">
        <v>133</v>
      </c>
      <c r="C158" s="56" t="s">
        <v>66</v>
      </c>
      <c r="D158" s="62">
        <v>20</v>
      </c>
      <c r="E158" s="65">
        <v>0</v>
      </c>
      <c r="F158" s="71">
        <v>0</v>
      </c>
      <c r="G158" s="74">
        <v>0</v>
      </c>
      <c r="H158" s="87">
        <v>0</v>
      </c>
      <c r="I158" s="15">
        <f t="shared" si="6"/>
        <v>20</v>
      </c>
    </row>
    <row r="159" spans="1:9" s="4" customFormat="1" ht="19.5" customHeight="1" thickBot="1">
      <c r="A159" s="17">
        <v>41</v>
      </c>
      <c r="B159" s="49" t="s">
        <v>134</v>
      </c>
      <c r="C159" s="56" t="s">
        <v>66</v>
      </c>
      <c r="D159" s="62">
        <v>20</v>
      </c>
      <c r="E159" s="65">
        <v>0</v>
      </c>
      <c r="F159" s="71">
        <v>0</v>
      </c>
      <c r="G159" s="74">
        <v>0</v>
      </c>
      <c r="H159" s="87">
        <v>20</v>
      </c>
      <c r="I159" s="15">
        <f t="shared" si="6"/>
        <v>40</v>
      </c>
    </row>
    <row r="160" spans="1:9" s="4" customFormat="1" ht="19.5" customHeight="1" thickBot="1">
      <c r="A160" s="17">
        <v>42</v>
      </c>
      <c r="B160" s="49" t="s">
        <v>135</v>
      </c>
      <c r="C160" s="56" t="s">
        <v>66</v>
      </c>
      <c r="D160" s="62">
        <v>0</v>
      </c>
      <c r="E160" s="65">
        <v>150</v>
      </c>
      <c r="F160" s="71">
        <v>0</v>
      </c>
      <c r="G160" s="74">
        <v>140</v>
      </c>
      <c r="H160" s="87">
        <v>0</v>
      </c>
      <c r="I160" s="15">
        <f t="shared" si="6"/>
        <v>290</v>
      </c>
    </row>
    <row r="161" spans="1:9" s="4" customFormat="1" ht="19.5" customHeight="1" thickBot="1">
      <c r="A161" s="17">
        <v>43</v>
      </c>
      <c r="B161" s="49" t="s">
        <v>199</v>
      </c>
      <c r="C161" s="56" t="s">
        <v>66</v>
      </c>
      <c r="D161" s="62">
        <v>200</v>
      </c>
      <c r="E161" s="65">
        <v>200</v>
      </c>
      <c r="F161" s="71">
        <v>0</v>
      </c>
      <c r="G161" s="74">
        <v>140</v>
      </c>
      <c r="H161" s="87">
        <v>0</v>
      </c>
      <c r="I161" s="15">
        <f t="shared" si="6"/>
        <v>540</v>
      </c>
    </row>
    <row r="162" spans="1:9" s="4" customFormat="1" ht="19.5" customHeight="1" thickBot="1">
      <c r="A162" s="17">
        <v>44</v>
      </c>
      <c r="B162" s="49" t="s">
        <v>136</v>
      </c>
      <c r="C162" s="56" t="s">
        <v>66</v>
      </c>
      <c r="D162" s="62">
        <v>0</v>
      </c>
      <c r="E162" s="65">
        <v>100</v>
      </c>
      <c r="F162" s="71">
        <v>0</v>
      </c>
      <c r="G162" s="74">
        <v>50</v>
      </c>
      <c r="H162" s="87">
        <v>0</v>
      </c>
      <c r="I162" s="15">
        <f t="shared" si="6"/>
        <v>150</v>
      </c>
    </row>
    <row r="163" spans="1:9" s="4" customFormat="1" ht="50.25" customHeight="1" thickBot="1">
      <c r="A163" s="17">
        <v>45</v>
      </c>
      <c r="B163" s="49" t="s">
        <v>200</v>
      </c>
      <c r="C163" s="56" t="s">
        <v>66</v>
      </c>
      <c r="D163" s="62">
        <v>800</v>
      </c>
      <c r="E163" s="65">
        <v>200</v>
      </c>
      <c r="F163" s="71">
        <v>800</v>
      </c>
      <c r="G163" s="74">
        <v>350</v>
      </c>
      <c r="H163" s="87">
        <v>400</v>
      </c>
      <c r="I163" s="15">
        <f t="shared" si="6"/>
        <v>2550</v>
      </c>
    </row>
    <row r="164" spans="1:9" s="4" customFormat="1" ht="19.5" customHeight="1" thickBot="1">
      <c r="A164" s="17">
        <v>46</v>
      </c>
      <c r="B164" s="49" t="s">
        <v>201</v>
      </c>
      <c r="C164" s="56" t="s">
        <v>66</v>
      </c>
      <c r="D164" s="62">
        <v>150</v>
      </c>
      <c r="E164" s="65">
        <v>200</v>
      </c>
      <c r="F164" s="71">
        <v>50</v>
      </c>
      <c r="G164" s="74">
        <v>20</v>
      </c>
      <c r="H164" s="87">
        <v>30</v>
      </c>
      <c r="I164" s="15">
        <f t="shared" si="6"/>
        <v>450</v>
      </c>
    </row>
    <row r="165" spans="1:9" s="4" customFormat="1" ht="19.5" customHeight="1" thickBot="1">
      <c r="A165" s="17">
        <v>47</v>
      </c>
      <c r="B165" s="49" t="s">
        <v>137</v>
      </c>
      <c r="C165" s="56" t="s">
        <v>66</v>
      </c>
      <c r="D165" s="62">
        <v>40</v>
      </c>
      <c r="E165" s="65">
        <v>0</v>
      </c>
      <c r="F165" s="71">
        <v>0</v>
      </c>
      <c r="G165" s="74">
        <v>0</v>
      </c>
      <c r="H165" s="87">
        <v>20</v>
      </c>
      <c r="I165" s="15">
        <f t="shared" si="6"/>
        <v>60</v>
      </c>
    </row>
    <row r="166" spans="1:9" s="4" customFormat="1" ht="19.5" customHeight="1" thickBot="1">
      <c r="A166" s="17">
        <v>48</v>
      </c>
      <c r="B166" s="49" t="s">
        <v>202</v>
      </c>
      <c r="C166" s="56" t="s">
        <v>266</v>
      </c>
      <c r="D166" s="62">
        <v>10</v>
      </c>
      <c r="E166" s="65">
        <v>0</v>
      </c>
      <c r="F166" s="71">
        <v>0</v>
      </c>
      <c r="G166" s="74">
        <v>0</v>
      </c>
      <c r="H166" s="87">
        <v>0</v>
      </c>
      <c r="I166" s="15">
        <f t="shared" si="6"/>
        <v>10</v>
      </c>
    </row>
    <row r="167" spans="1:9" s="4" customFormat="1" ht="19.5" customHeight="1" thickBot="1">
      <c r="A167" s="17">
        <v>49</v>
      </c>
      <c r="B167" s="49" t="s">
        <v>138</v>
      </c>
      <c r="C167" s="56" t="s">
        <v>66</v>
      </c>
      <c r="D167" s="62">
        <v>150</v>
      </c>
      <c r="E167" s="65">
        <v>20</v>
      </c>
      <c r="F167" s="71">
        <v>100</v>
      </c>
      <c r="G167" s="74">
        <v>10</v>
      </c>
      <c r="H167" s="87">
        <v>50</v>
      </c>
      <c r="I167" s="15">
        <f t="shared" si="6"/>
        <v>330</v>
      </c>
    </row>
    <row r="168" spans="1:9" s="4" customFormat="1" ht="19.5" customHeight="1" thickBot="1">
      <c r="A168" s="17">
        <v>50</v>
      </c>
      <c r="B168" s="49" t="s">
        <v>139</v>
      </c>
      <c r="C168" s="56" t="s">
        <v>66</v>
      </c>
      <c r="D168" s="62">
        <v>100</v>
      </c>
      <c r="E168" s="65">
        <v>40</v>
      </c>
      <c r="F168" s="71">
        <v>250</v>
      </c>
      <c r="G168" s="74">
        <v>20</v>
      </c>
      <c r="H168" s="87">
        <v>60</v>
      </c>
      <c r="I168" s="15">
        <f t="shared" si="6"/>
        <v>470</v>
      </c>
    </row>
    <row r="169" spans="1:9" s="4" customFormat="1" ht="19.5" customHeight="1" thickBot="1">
      <c r="A169" s="17">
        <v>51</v>
      </c>
      <c r="B169" s="49" t="s">
        <v>203</v>
      </c>
      <c r="C169" s="56" t="s">
        <v>66</v>
      </c>
      <c r="D169" s="62">
        <v>40</v>
      </c>
      <c r="E169" s="65">
        <v>100</v>
      </c>
      <c r="F169" s="71">
        <v>100</v>
      </c>
      <c r="G169" s="74">
        <v>40</v>
      </c>
      <c r="H169" s="87">
        <v>50</v>
      </c>
      <c r="I169" s="15">
        <f t="shared" si="6"/>
        <v>330</v>
      </c>
    </row>
    <row r="170" spans="1:9" s="4" customFormat="1" ht="19.5" customHeight="1" thickBot="1">
      <c r="A170" s="17">
        <v>52</v>
      </c>
      <c r="B170" s="49" t="s">
        <v>204</v>
      </c>
      <c r="C170" s="56" t="s">
        <v>66</v>
      </c>
      <c r="D170" s="62">
        <v>0</v>
      </c>
      <c r="E170" s="65">
        <v>0</v>
      </c>
      <c r="F170" s="71">
        <v>0</v>
      </c>
      <c r="G170" s="74">
        <v>0</v>
      </c>
      <c r="H170" s="87">
        <v>4</v>
      </c>
      <c r="I170" s="15">
        <f t="shared" si="6"/>
        <v>4</v>
      </c>
    </row>
    <row r="171" spans="1:9" s="4" customFormat="1" ht="67.5" customHeight="1" thickBot="1">
      <c r="A171" s="17">
        <v>53</v>
      </c>
      <c r="B171" s="49" t="s">
        <v>205</v>
      </c>
      <c r="C171" s="56" t="s">
        <v>66</v>
      </c>
      <c r="D171" s="62">
        <v>300</v>
      </c>
      <c r="E171" s="65">
        <v>200</v>
      </c>
      <c r="F171" s="71">
        <v>0</v>
      </c>
      <c r="G171" s="74">
        <v>0</v>
      </c>
      <c r="H171" s="87">
        <v>300</v>
      </c>
      <c r="I171" s="15">
        <f t="shared" si="6"/>
        <v>800</v>
      </c>
    </row>
    <row r="172" spans="1:9" s="4" customFormat="1" ht="65.25" customHeight="1" thickBot="1">
      <c r="A172" s="17">
        <v>54</v>
      </c>
      <c r="B172" s="49" t="s">
        <v>206</v>
      </c>
      <c r="C172" s="56" t="s">
        <v>66</v>
      </c>
      <c r="D172" s="62">
        <v>300</v>
      </c>
      <c r="E172" s="65">
        <v>50</v>
      </c>
      <c r="F172" s="71">
        <v>400</v>
      </c>
      <c r="G172" s="74">
        <v>70</v>
      </c>
      <c r="H172" s="87">
        <v>170</v>
      </c>
      <c r="I172" s="15">
        <f t="shared" si="6"/>
        <v>990</v>
      </c>
    </row>
    <row r="173" spans="1:9" s="4" customFormat="1" ht="49.5" customHeight="1" thickBot="1">
      <c r="A173" s="17">
        <v>55</v>
      </c>
      <c r="B173" s="49" t="s">
        <v>207</v>
      </c>
      <c r="C173" s="56" t="s">
        <v>66</v>
      </c>
      <c r="D173" s="62">
        <v>100</v>
      </c>
      <c r="E173" s="65">
        <v>100</v>
      </c>
      <c r="F173" s="71">
        <v>40</v>
      </c>
      <c r="G173" s="74">
        <v>0</v>
      </c>
      <c r="H173" s="87">
        <v>50</v>
      </c>
      <c r="I173" s="15">
        <f t="shared" si="6"/>
        <v>290</v>
      </c>
    </row>
    <row r="174" spans="1:9" s="4" customFormat="1" ht="99" customHeight="1" thickBot="1">
      <c r="A174" s="17">
        <v>56</v>
      </c>
      <c r="B174" s="49" t="s">
        <v>208</v>
      </c>
      <c r="C174" s="56" t="s">
        <v>66</v>
      </c>
      <c r="D174" s="62">
        <v>300</v>
      </c>
      <c r="E174" s="65">
        <v>500</v>
      </c>
      <c r="F174" s="71">
        <v>500</v>
      </c>
      <c r="G174" s="74">
        <v>280</v>
      </c>
      <c r="H174" s="87">
        <v>300</v>
      </c>
      <c r="I174" s="15">
        <f t="shared" si="6"/>
        <v>1880</v>
      </c>
    </row>
    <row r="175" spans="1:9" s="4" customFormat="1" ht="48" customHeight="1" thickBot="1">
      <c r="A175" s="17">
        <v>57</v>
      </c>
      <c r="B175" s="49" t="s">
        <v>209</v>
      </c>
      <c r="C175" s="56" t="s">
        <v>66</v>
      </c>
      <c r="D175" s="62">
        <v>100</v>
      </c>
      <c r="E175" s="65">
        <v>20</v>
      </c>
      <c r="F175" s="71">
        <v>200</v>
      </c>
      <c r="G175" s="74">
        <v>40</v>
      </c>
      <c r="H175" s="87">
        <v>70</v>
      </c>
      <c r="I175" s="15">
        <f t="shared" si="6"/>
        <v>430</v>
      </c>
    </row>
    <row r="176" spans="1:9" s="4" customFormat="1" ht="21" customHeight="1" thickBot="1">
      <c r="A176" s="17">
        <v>58</v>
      </c>
      <c r="B176" s="49" t="s">
        <v>210</v>
      </c>
      <c r="C176" s="56" t="s">
        <v>66</v>
      </c>
      <c r="D176" s="62">
        <v>50</v>
      </c>
      <c r="E176" s="65">
        <v>0</v>
      </c>
      <c r="F176" s="71">
        <v>0</v>
      </c>
      <c r="G176" s="74">
        <v>0</v>
      </c>
      <c r="H176" s="87">
        <v>40</v>
      </c>
      <c r="I176" s="15">
        <f t="shared" si="6"/>
        <v>90</v>
      </c>
    </row>
    <row r="177" spans="1:9" s="4" customFormat="1" ht="26.25" customHeight="1" thickBot="1">
      <c r="A177" s="17">
        <v>59</v>
      </c>
      <c r="B177" s="49" t="s">
        <v>211</v>
      </c>
      <c r="C177" s="56" t="s">
        <v>28</v>
      </c>
      <c r="D177" s="62">
        <v>350</v>
      </c>
      <c r="E177" s="65">
        <v>50</v>
      </c>
      <c r="F177" s="71">
        <v>0</v>
      </c>
      <c r="G177" s="74">
        <v>230</v>
      </c>
      <c r="H177" s="87">
        <v>250</v>
      </c>
      <c r="I177" s="15">
        <f t="shared" si="6"/>
        <v>880</v>
      </c>
    </row>
    <row r="178" spans="1:9" s="4" customFormat="1" ht="30.75" customHeight="1" thickBot="1">
      <c r="A178" s="17">
        <v>60</v>
      </c>
      <c r="B178" s="49" t="s">
        <v>212</v>
      </c>
      <c r="C178" s="56" t="s">
        <v>28</v>
      </c>
      <c r="D178" s="62">
        <v>0</v>
      </c>
      <c r="E178" s="65">
        <v>50</v>
      </c>
      <c r="F178" s="71">
        <v>0</v>
      </c>
      <c r="G178" s="74">
        <v>0</v>
      </c>
      <c r="H178" s="87">
        <v>200</v>
      </c>
      <c r="I178" s="15">
        <f t="shared" si="6"/>
        <v>250</v>
      </c>
    </row>
    <row r="179" spans="1:9" s="4" customFormat="1" ht="27.75" customHeight="1" thickBot="1">
      <c r="A179" s="17">
        <v>61</v>
      </c>
      <c r="B179" s="49" t="s">
        <v>213</v>
      </c>
      <c r="C179" s="56" t="s">
        <v>28</v>
      </c>
      <c r="D179" s="62">
        <v>20</v>
      </c>
      <c r="E179" s="65">
        <v>10</v>
      </c>
      <c r="F179" s="71">
        <v>0</v>
      </c>
      <c r="G179" s="74">
        <v>10</v>
      </c>
      <c r="H179" s="87">
        <v>30</v>
      </c>
      <c r="I179" s="15">
        <f t="shared" si="6"/>
        <v>70</v>
      </c>
    </row>
    <row r="180" spans="1:9" s="4" customFormat="1" ht="19.5" customHeight="1" thickBot="1">
      <c r="A180" s="17">
        <v>62</v>
      </c>
      <c r="B180" s="49" t="s">
        <v>140</v>
      </c>
      <c r="C180" s="56" t="s">
        <v>66</v>
      </c>
      <c r="D180" s="62">
        <v>0</v>
      </c>
      <c r="E180" s="65">
        <v>70</v>
      </c>
      <c r="F180" s="71">
        <v>500</v>
      </c>
      <c r="G180" s="74">
        <v>200</v>
      </c>
      <c r="H180" s="87">
        <v>0</v>
      </c>
      <c r="I180" s="15">
        <f t="shared" si="6"/>
        <v>770</v>
      </c>
    </row>
    <row r="181" spans="1:9" s="4" customFormat="1" ht="19.5" customHeight="1" thickBot="1">
      <c r="A181" s="17">
        <v>63</v>
      </c>
      <c r="B181" s="49" t="s">
        <v>214</v>
      </c>
      <c r="C181" s="56" t="s">
        <v>66</v>
      </c>
      <c r="D181" s="62">
        <v>0</v>
      </c>
      <c r="E181" s="65">
        <v>10</v>
      </c>
      <c r="F181" s="71">
        <v>80</v>
      </c>
      <c r="G181" s="74">
        <v>0</v>
      </c>
      <c r="H181" s="87">
        <v>5</v>
      </c>
      <c r="I181" s="15">
        <f t="shared" si="6"/>
        <v>95</v>
      </c>
    </row>
    <row r="182" spans="1:9" s="4" customFormat="1" ht="19.5" customHeight="1" thickBot="1">
      <c r="A182" s="17">
        <v>64</v>
      </c>
      <c r="B182" s="49" t="s">
        <v>141</v>
      </c>
      <c r="C182" s="56" t="s">
        <v>66</v>
      </c>
      <c r="D182" s="62">
        <v>0</v>
      </c>
      <c r="E182" s="65">
        <v>10</v>
      </c>
      <c r="F182" s="71">
        <v>0</v>
      </c>
      <c r="G182" s="74">
        <v>0</v>
      </c>
      <c r="H182" s="87">
        <v>5</v>
      </c>
      <c r="I182" s="15">
        <f t="shared" si="6"/>
        <v>15</v>
      </c>
    </row>
    <row r="183" spans="1:9" s="4" customFormat="1" ht="19.5" customHeight="1" thickBot="1">
      <c r="A183" s="17">
        <v>65</v>
      </c>
      <c r="B183" s="49" t="s">
        <v>215</v>
      </c>
      <c r="C183" s="56" t="s">
        <v>66</v>
      </c>
      <c r="D183" s="62">
        <v>20</v>
      </c>
      <c r="E183" s="65">
        <v>10</v>
      </c>
      <c r="F183" s="71">
        <v>0</v>
      </c>
      <c r="G183" s="74">
        <v>10</v>
      </c>
      <c r="H183" s="87">
        <v>5</v>
      </c>
      <c r="I183" s="15">
        <f aca="true" t="shared" si="7" ref="I183:I214">H183+G183+F183+E183+D183</f>
        <v>45</v>
      </c>
    </row>
    <row r="184" spans="1:9" s="4" customFormat="1" ht="23.25" customHeight="1" thickBot="1">
      <c r="A184" s="17">
        <v>66</v>
      </c>
      <c r="B184" s="49" t="s">
        <v>216</v>
      </c>
      <c r="C184" s="56" t="s">
        <v>66</v>
      </c>
      <c r="D184" s="62">
        <v>0</v>
      </c>
      <c r="E184" s="65">
        <v>10</v>
      </c>
      <c r="F184" s="71">
        <v>0</v>
      </c>
      <c r="G184" s="74">
        <v>0</v>
      </c>
      <c r="H184" s="87">
        <v>5</v>
      </c>
      <c r="I184" s="15">
        <f t="shared" si="7"/>
        <v>15</v>
      </c>
    </row>
    <row r="185" spans="1:9" s="4" customFormat="1" ht="26.25" customHeight="1" thickBot="1">
      <c r="A185" s="17">
        <v>67</v>
      </c>
      <c r="B185" s="49" t="s">
        <v>217</v>
      </c>
      <c r="C185" s="56" t="s">
        <v>66</v>
      </c>
      <c r="D185" s="62">
        <v>30</v>
      </c>
      <c r="E185" s="65">
        <v>10</v>
      </c>
      <c r="F185" s="71">
        <v>0</v>
      </c>
      <c r="G185" s="74">
        <v>60</v>
      </c>
      <c r="H185" s="87">
        <v>90</v>
      </c>
      <c r="I185" s="15">
        <f t="shared" si="7"/>
        <v>190</v>
      </c>
    </row>
    <row r="186" spans="1:9" s="4" customFormat="1" ht="24" customHeight="1" thickBot="1">
      <c r="A186" s="17">
        <v>68</v>
      </c>
      <c r="B186" s="49" t="s">
        <v>102</v>
      </c>
      <c r="C186" s="56" t="s">
        <v>66</v>
      </c>
      <c r="D186" s="62">
        <v>800</v>
      </c>
      <c r="E186" s="65">
        <v>1500</v>
      </c>
      <c r="F186" s="71">
        <v>0</v>
      </c>
      <c r="G186" s="74">
        <v>200</v>
      </c>
      <c r="H186" s="87">
        <v>800</v>
      </c>
      <c r="I186" s="15">
        <f t="shared" si="7"/>
        <v>3300</v>
      </c>
    </row>
    <row r="187" spans="1:9" s="4" customFormat="1" ht="38.25" customHeight="1" thickBot="1">
      <c r="A187" s="17">
        <v>69</v>
      </c>
      <c r="B187" s="49" t="s">
        <v>218</v>
      </c>
      <c r="C187" s="56" t="s">
        <v>66</v>
      </c>
      <c r="D187" s="62">
        <v>0</v>
      </c>
      <c r="E187" s="65">
        <v>0</v>
      </c>
      <c r="F187" s="71">
        <v>0</v>
      </c>
      <c r="G187" s="74">
        <v>700</v>
      </c>
      <c r="H187" s="87">
        <v>1000</v>
      </c>
      <c r="I187" s="15">
        <f t="shared" si="7"/>
        <v>1700</v>
      </c>
    </row>
    <row r="188" spans="1:9" s="4" customFormat="1" ht="60.75" customHeight="1" thickBot="1">
      <c r="A188" s="17">
        <v>70</v>
      </c>
      <c r="B188" s="49" t="s">
        <v>219</v>
      </c>
      <c r="C188" s="56" t="s">
        <v>66</v>
      </c>
      <c r="D188" s="62">
        <v>300</v>
      </c>
      <c r="E188" s="65">
        <v>300</v>
      </c>
      <c r="F188" s="71">
        <v>700</v>
      </c>
      <c r="G188" s="74">
        <v>250</v>
      </c>
      <c r="H188" s="87">
        <v>300</v>
      </c>
      <c r="I188" s="15">
        <f t="shared" si="7"/>
        <v>1850</v>
      </c>
    </row>
    <row r="189" spans="1:9" s="4" customFormat="1" ht="50.25" customHeight="1" thickBot="1">
      <c r="A189" s="17">
        <v>71</v>
      </c>
      <c r="B189" s="49" t="s">
        <v>220</v>
      </c>
      <c r="C189" s="56" t="s">
        <v>66</v>
      </c>
      <c r="D189" s="62">
        <v>30</v>
      </c>
      <c r="E189" s="65">
        <v>100</v>
      </c>
      <c r="F189" s="71">
        <v>0</v>
      </c>
      <c r="G189" s="74">
        <v>15</v>
      </c>
      <c r="H189" s="87">
        <v>0</v>
      </c>
      <c r="I189" s="15">
        <f t="shared" si="7"/>
        <v>145</v>
      </c>
    </row>
    <row r="190" spans="1:9" s="4" customFormat="1" ht="19.5" customHeight="1" thickBot="1">
      <c r="A190" s="17">
        <v>72</v>
      </c>
      <c r="B190" s="49" t="s">
        <v>221</v>
      </c>
      <c r="C190" s="56" t="s">
        <v>66</v>
      </c>
      <c r="D190" s="62">
        <v>40</v>
      </c>
      <c r="E190" s="65">
        <v>15</v>
      </c>
      <c r="F190" s="71">
        <v>0</v>
      </c>
      <c r="G190" s="74">
        <v>0</v>
      </c>
      <c r="H190" s="87">
        <v>10</v>
      </c>
      <c r="I190" s="15">
        <f t="shared" si="7"/>
        <v>65</v>
      </c>
    </row>
    <row r="191" spans="1:9" s="4" customFormat="1" ht="19.5" customHeight="1" thickBot="1">
      <c r="A191" s="17">
        <v>73</v>
      </c>
      <c r="B191" s="49" t="s">
        <v>142</v>
      </c>
      <c r="C191" s="56" t="s">
        <v>66</v>
      </c>
      <c r="D191" s="62">
        <v>40</v>
      </c>
      <c r="E191" s="65">
        <v>10</v>
      </c>
      <c r="F191" s="71">
        <v>50</v>
      </c>
      <c r="G191" s="74">
        <v>0</v>
      </c>
      <c r="H191" s="87">
        <v>50</v>
      </c>
      <c r="I191" s="15">
        <f t="shared" si="7"/>
        <v>150</v>
      </c>
    </row>
    <row r="192" spans="1:9" s="4" customFormat="1" ht="27" customHeight="1" thickBot="1">
      <c r="A192" s="17">
        <v>74</v>
      </c>
      <c r="B192" s="49" t="s">
        <v>143</v>
      </c>
      <c r="C192" s="56" t="s">
        <v>66</v>
      </c>
      <c r="D192" s="62">
        <v>0</v>
      </c>
      <c r="E192" s="65">
        <v>20</v>
      </c>
      <c r="F192" s="71">
        <v>0</v>
      </c>
      <c r="G192" s="74">
        <v>0</v>
      </c>
      <c r="H192" s="87">
        <v>0</v>
      </c>
      <c r="I192" s="15">
        <f t="shared" si="7"/>
        <v>20</v>
      </c>
    </row>
    <row r="193" spans="1:9" s="4" customFormat="1" ht="27" customHeight="1" thickBot="1">
      <c r="A193" s="17">
        <v>75</v>
      </c>
      <c r="B193" s="49" t="s">
        <v>222</v>
      </c>
      <c r="C193" s="56" t="s">
        <v>66</v>
      </c>
      <c r="D193" s="62">
        <v>0</v>
      </c>
      <c r="E193" s="65">
        <v>30</v>
      </c>
      <c r="F193" s="71">
        <v>0</v>
      </c>
      <c r="G193" s="74">
        <v>0</v>
      </c>
      <c r="H193" s="87">
        <v>40</v>
      </c>
      <c r="I193" s="15">
        <f t="shared" si="7"/>
        <v>70</v>
      </c>
    </row>
    <row r="194" spans="1:9" s="4" customFormat="1" ht="20.25" customHeight="1" thickBot="1">
      <c r="A194" s="17">
        <v>76</v>
      </c>
      <c r="B194" s="49" t="s">
        <v>144</v>
      </c>
      <c r="C194" s="56" t="s">
        <v>66</v>
      </c>
      <c r="D194" s="62">
        <v>150</v>
      </c>
      <c r="E194" s="65">
        <v>20</v>
      </c>
      <c r="F194" s="71">
        <v>150</v>
      </c>
      <c r="G194" s="74">
        <v>0</v>
      </c>
      <c r="H194" s="87">
        <v>30</v>
      </c>
      <c r="I194" s="15">
        <f t="shared" si="7"/>
        <v>350</v>
      </c>
    </row>
    <row r="195" spans="1:9" s="4" customFormat="1" ht="19.5" customHeight="1" thickBot="1">
      <c r="A195" s="17">
        <v>77</v>
      </c>
      <c r="B195" s="49" t="s">
        <v>145</v>
      </c>
      <c r="C195" s="56" t="s">
        <v>66</v>
      </c>
      <c r="D195" s="62">
        <v>50</v>
      </c>
      <c r="E195" s="65">
        <v>30</v>
      </c>
      <c r="F195" s="71">
        <v>0</v>
      </c>
      <c r="G195" s="74">
        <v>0</v>
      </c>
      <c r="H195" s="87">
        <v>50</v>
      </c>
      <c r="I195" s="15">
        <f t="shared" si="7"/>
        <v>130</v>
      </c>
    </row>
    <row r="196" spans="1:9" s="4" customFormat="1" ht="21" customHeight="1" thickBot="1">
      <c r="A196" s="17">
        <v>78</v>
      </c>
      <c r="B196" s="49" t="s">
        <v>146</v>
      </c>
      <c r="C196" s="56" t="s">
        <v>66</v>
      </c>
      <c r="D196" s="62">
        <v>250</v>
      </c>
      <c r="E196" s="65">
        <v>400</v>
      </c>
      <c r="F196" s="71">
        <v>400</v>
      </c>
      <c r="G196" s="74">
        <v>80</v>
      </c>
      <c r="H196" s="87">
        <v>300</v>
      </c>
      <c r="I196" s="15">
        <f t="shared" si="7"/>
        <v>1430</v>
      </c>
    </row>
    <row r="197" spans="1:9" s="4" customFormat="1" ht="20.25" customHeight="1" thickBot="1">
      <c r="A197" s="17">
        <v>79</v>
      </c>
      <c r="B197" s="49" t="s">
        <v>147</v>
      </c>
      <c r="C197" s="56" t="s">
        <v>66</v>
      </c>
      <c r="D197" s="62">
        <v>0</v>
      </c>
      <c r="E197" s="65">
        <v>50</v>
      </c>
      <c r="F197" s="71">
        <v>200</v>
      </c>
      <c r="G197" s="74">
        <v>0</v>
      </c>
      <c r="H197" s="87">
        <v>30</v>
      </c>
      <c r="I197" s="15">
        <f t="shared" si="7"/>
        <v>280</v>
      </c>
    </row>
    <row r="198" spans="1:9" s="4" customFormat="1" ht="20.25" customHeight="1" thickBot="1">
      <c r="A198" s="17">
        <v>80</v>
      </c>
      <c r="B198" s="49" t="s">
        <v>148</v>
      </c>
      <c r="C198" s="56" t="s">
        <v>66</v>
      </c>
      <c r="D198" s="62">
        <v>30</v>
      </c>
      <c r="E198" s="65">
        <v>0</v>
      </c>
      <c r="F198" s="71">
        <v>80</v>
      </c>
      <c r="G198" s="74">
        <v>30</v>
      </c>
      <c r="H198" s="87">
        <v>130</v>
      </c>
      <c r="I198" s="15">
        <f t="shared" si="7"/>
        <v>270</v>
      </c>
    </row>
    <row r="199" spans="1:9" s="4" customFormat="1" ht="21" customHeight="1" thickBot="1">
      <c r="A199" s="17">
        <v>81</v>
      </c>
      <c r="B199" s="49" t="s">
        <v>50</v>
      </c>
      <c r="C199" s="56" t="s">
        <v>66</v>
      </c>
      <c r="D199" s="62">
        <v>0</v>
      </c>
      <c r="E199" s="65">
        <v>20</v>
      </c>
      <c r="F199" s="71">
        <v>0</v>
      </c>
      <c r="G199" s="74">
        <v>0</v>
      </c>
      <c r="H199" s="87">
        <v>0</v>
      </c>
      <c r="I199" s="15">
        <f t="shared" si="7"/>
        <v>20</v>
      </c>
    </row>
    <row r="200" spans="1:9" s="4" customFormat="1" ht="24" customHeight="1" thickBot="1">
      <c r="A200" s="17">
        <v>82</v>
      </c>
      <c r="B200" s="49" t="s">
        <v>223</v>
      </c>
      <c r="C200" s="56" t="s">
        <v>66</v>
      </c>
      <c r="D200" s="62">
        <v>60</v>
      </c>
      <c r="E200" s="65">
        <v>0</v>
      </c>
      <c r="F200" s="71">
        <v>0</v>
      </c>
      <c r="G200" s="74">
        <v>0</v>
      </c>
      <c r="H200" s="87">
        <v>60</v>
      </c>
      <c r="I200" s="15">
        <f t="shared" si="7"/>
        <v>120</v>
      </c>
    </row>
    <row r="201" spans="1:9" s="4" customFormat="1" ht="17.25" customHeight="1" thickBot="1">
      <c r="A201" s="17">
        <v>83</v>
      </c>
      <c r="B201" s="49" t="s">
        <v>224</v>
      </c>
      <c r="C201" s="56" t="s">
        <v>66</v>
      </c>
      <c r="D201" s="62">
        <v>20</v>
      </c>
      <c r="E201" s="65">
        <v>0</v>
      </c>
      <c r="F201" s="71">
        <v>0</v>
      </c>
      <c r="G201" s="74">
        <v>20</v>
      </c>
      <c r="H201" s="87">
        <v>50</v>
      </c>
      <c r="I201" s="15">
        <f t="shared" si="7"/>
        <v>90</v>
      </c>
    </row>
    <row r="202" spans="1:9" s="4" customFormat="1" ht="21" customHeight="1" thickBot="1">
      <c r="A202" s="17">
        <v>84</v>
      </c>
      <c r="B202" s="49" t="s">
        <v>225</v>
      </c>
      <c r="C202" s="56" t="s">
        <v>66</v>
      </c>
      <c r="D202" s="62">
        <v>30</v>
      </c>
      <c r="E202" s="65">
        <v>0</v>
      </c>
      <c r="F202" s="71">
        <v>0</v>
      </c>
      <c r="G202" s="74">
        <v>30</v>
      </c>
      <c r="H202" s="87">
        <v>60</v>
      </c>
      <c r="I202" s="15">
        <f t="shared" si="7"/>
        <v>120</v>
      </c>
    </row>
    <row r="203" spans="1:9" s="4" customFormat="1" ht="21" customHeight="1" thickBot="1">
      <c r="A203" s="17">
        <v>85</v>
      </c>
      <c r="B203" s="49" t="s">
        <v>149</v>
      </c>
      <c r="C203" s="56" t="s">
        <v>66</v>
      </c>
      <c r="D203" s="62">
        <v>100</v>
      </c>
      <c r="E203" s="65">
        <v>150</v>
      </c>
      <c r="F203" s="71">
        <v>0</v>
      </c>
      <c r="G203" s="74">
        <v>0</v>
      </c>
      <c r="H203" s="87">
        <v>0</v>
      </c>
      <c r="I203" s="15">
        <f t="shared" si="7"/>
        <v>250</v>
      </c>
    </row>
    <row r="204" spans="1:9" s="4" customFormat="1" ht="20.25" customHeight="1" thickBot="1">
      <c r="A204" s="17">
        <v>86</v>
      </c>
      <c r="B204" s="49" t="s">
        <v>58</v>
      </c>
      <c r="C204" s="56" t="s">
        <v>66</v>
      </c>
      <c r="D204" s="62">
        <v>24</v>
      </c>
      <c r="E204" s="65">
        <v>0</v>
      </c>
      <c r="F204" s="71">
        <v>20</v>
      </c>
      <c r="G204" s="74">
        <v>50</v>
      </c>
      <c r="H204" s="87">
        <v>150</v>
      </c>
      <c r="I204" s="15">
        <f t="shared" si="7"/>
        <v>244</v>
      </c>
    </row>
    <row r="205" spans="1:9" s="4" customFormat="1" ht="24" customHeight="1" thickBot="1">
      <c r="A205" s="17">
        <v>87</v>
      </c>
      <c r="B205" s="49" t="s">
        <v>150</v>
      </c>
      <c r="C205" s="56" t="s">
        <v>66</v>
      </c>
      <c r="D205" s="62">
        <v>30</v>
      </c>
      <c r="E205" s="65">
        <v>120</v>
      </c>
      <c r="F205" s="71">
        <v>0</v>
      </c>
      <c r="G205" s="74">
        <v>0</v>
      </c>
      <c r="H205" s="87">
        <v>0</v>
      </c>
      <c r="I205" s="15">
        <f t="shared" si="7"/>
        <v>150</v>
      </c>
    </row>
    <row r="206" spans="1:9" s="4" customFormat="1" ht="20.25" customHeight="1" thickBot="1">
      <c r="A206" s="17">
        <v>88</v>
      </c>
      <c r="B206" s="49" t="s">
        <v>226</v>
      </c>
      <c r="C206" s="56" t="s">
        <v>66</v>
      </c>
      <c r="D206" s="62">
        <v>20</v>
      </c>
      <c r="E206" s="65">
        <v>10</v>
      </c>
      <c r="F206" s="71">
        <v>0</v>
      </c>
      <c r="G206" s="74">
        <v>0</v>
      </c>
      <c r="H206" s="87">
        <v>0</v>
      </c>
      <c r="I206" s="15">
        <f t="shared" si="7"/>
        <v>30</v>
      </c>
    </row>
    <row r="207" spans="1:9" s="4" customFormat="1" ht="22.5" customHeight="1" thickBot="1">
      <c r="A207" s="17">
        <v>89</v>
      </c>
      <c r="B207" s="49" t="s">
        <v>227</v>
      </c>
      <c r="C207" s="56" t="s">
        <v>66</v>
      </c>
      <c r="D207" s="62">
        <v>60</v>
      </c>
      <c r="E207" s="65">
        <v>200</v>
      </c>
      <c r="F207" s="71">
        <v>50</v>
      </c>
      <c r="G207" s="74">
        <v>0</v>
      </c>
      <c r="H207" s="87">
        <v>100</v>
      </c>
      <c r="I207" s="15">
        <f t="shared" si="7"/>
        <v>410</v>
      </c>
    </row>
    <row r="208" spans="1:9" s="4" customFormat="1" ht="22.5" customHeight="1" thickBot="1">
      <c r="A208" s="17">
        <v>90</v>
      </c>
      <c r="B208" s="49" t="s">
        <v>151</v>
      </c>
      <c r="C208" s="56" t="s">
        <v>66</v>
      </c>
      <c r="D208" s="62">
        <v>20</v>
      </c>
      <c r="E208" s="65">
        <v>0</v>
      </c>
      <c r="F208" s="71">
        <v>0</v>
      </c>
      <c r="G208" s="74">
        <v>0</v>
      </c>
      <c r="H208" s="87">
        <v>0</v>
      </c>
      <c r="I208" s="15">
        <f t="shared" si="7"/>
        <v>20</v>
      </c>
    </row>
    <row r="209" spans="1:9" s="4" customFormat="1" ht="23.25" customHeight="1" thickBot="1">
      <c r="A209" s="17">
        <v>91</v>
      </c>
      <c r="B209" s="49" t="s">
        <v>228</v>
      </c>
      <c r="C209" s="56" t="s">
        <v>66</v>
      </c>
      <c r="D209" s="62">
        <v>0</v>
      </c>
      <c r="E209" s="65">
        <v>0</v>
      </c>
      <c r="F209" s="71">
        <v>0</v>
      </c>
      <c r="G209" s="74">
        <v>0</v>
      </c>
      <c r="H209" s="87">
        <v>40</v>
      </c>
      <c r="I209" s="15">
        <f t="shared" si="7"/>
        <v>40</v>
      </c>
    </row>
    <row r="210" spans="1:9" s="4" customFormat="1" ht="24.75" customHeight="1" thickBot="1">
      <c r="A210" s="17">
        <v>92</v>
      </c>
      <c r="B210" s="49" t="s">
        <v>152</v>
      </c>
      <c r="C210" s="56" t="s">
        <v>66</v>
      </c>
      <c r="D210" s="62">
        <v>200</v>
      </c>
      <c r="E210" s="65">
        <v>100</v>
      </c>
      <c r="F210" s="71">
        <v>300</v>
      </c>
      <c r="G210" s="74">
        <v>150</v>
      </c>
      <c r="H210" s="87">
        <v>0</v>
      </c>
      <c r="I210" s="15">
        <f t="shared" si="7"/>
        <v>750</v>
      </c>
    </row>
    <row r="211" spans="1:9" s="4" customFormat="1" ht="24.75" customHeight="1" thickBot="1">
      <c r="A211" s="17">
        <v>93</v>
      </c>
      <c r="B211" s="49" t="s">
        <v>229</v>
      </c>
      <c r="C211" s="56" t="s">
        <v>66</v>
      </c>
      <c r="D211" s="62">
        <v>100</v>
      </c>
      <c r="E211" s="65">
        <v>30</v>
      </c>
      <c r="F211" s="71">
        <v>0</v>
      </c>
      <c r="G211" s="74">
        <v>130</v>
      </c>
      <c r="H211" s="87">
        <v>120</v>
      </c>
      <c r="I211" s="15">
        <f t="shared" si="7"/>
        <v>380</v>
      </c>
    </row>
    <row r="212" spans="1:9" s="4" customFormat="1" ht="24.75" customHeight="1" thickBot="1">
      <c r="A212" s="17">
        <v>94</v>
      </c>
      <c r="B212" s="49" t="s">
        <v>230</v>
      </c>
      <c r="C212" s="56" t="s">
        <v>66</v>
      </c>
      <c r="D212" s="62">
        <v>20</v>
      </c>
      <c r="E212" s="65">
        <v>0</v>
      </c>
      <c r="F212" s="71">
        <v>0</v>
      </c>
      <c r="G212" s="74">
        <v>0</v>
      </c>
      <c r="H212" s="87">
        <v>30</v>
      </c>
      <c r="I212" s="15">
        <f t="shared" si="7"/>
        <v>50</v>
      </c>
    </row>
    <row r="213" spans="1:9" s="4" customFormat="1" ht="24.75" customHeight="1" thickBot="1">
      <c r="A213" s="17">
        <v>95</v>
      </c>
      <c r="B213" s="49" t="s">
        <v>153</v>
      </c>
      <c r="C213" s="56" t="s">
        <v>66</v>
      </c>
      <c r="D213" s="62">
        <v>0</v>
      </c>
      <c r="E213" s="65">
        <v>0</v>
      </c>
      <c r="F213" s="71">
        <v>0</v>
      </c>
      <c r="G213" s="74">
        <v>0</v>
      </c>
      <c r="H213" s="87">
        <v>30</v>
      </c>
      <c r="I213" s="15">
        <f t="shared" si="7"/>
        <v>30</v>
      </c>
    </row>
    <row r="214" spans="1:9" s="4" customFormat="1" ht="23.25" customHeight="1" thickBot="1">
      <c r="A214" s="17">
        <v>96</v>
      </c>
      <c r="B214" s="49" t="s">
        <v>154</v>
      </c>
      <c r="C214" s="56" t="s">
        <v>66</v>
      </c>
      <c r="D214" s="62">
        <v>0</v>
      </c>
      <c r="E214" s="65">
        <v>70</v>
      </c>
      <c r="F214" s="71">
        <v>0</v>
      </c>
      <c r="G214" s="74">
        <v>0</v>
      </c>
      <c r="H214" s="87">
        <v>60</v>
      </c>
      <c r="I214" s="15">
        <f t="shared" si="7"/>
        <v>130</v>
      </c>
    </row>
    <row r="215" spans="1:9" s="4" customFormat="1" ht="23.25" customHeight="1" thickBot="1">
      <c r="A215" s="17">
        <v>97</v>
      </c>
      <c r="B215" s="49" t="s">
        <v>155</v>
      </c>
      <c r="C215" s="56" t="s">
        <v>28</v>
      </c>
      <c r="D215" s="62">
        <v>30</v>
      </c>
      <c r="E215" s="65">
        <v>0</v>
      </c>
      <c r="F215" s="71">
        <v>0</v>
      </c>
      <c r="G215" s="74">
        <v>0</v>
      </c>
      <c r="H215" s="87">
        <v>15</v>
      </c>
      <c r="I215" s="15">
        <f aca="true" t="shared" si="8" ref="I215:I246">H215+G215+F215+E215+D215</f>
        <v>45</v>
      </c>
    </row>
    <row r="216" spans="1:9" s="4" customFormat="1" ht="18.75" customHeight="1" thickBot="1">
      <c r="A216" s="17">
        <v>98</v>
      </c>
      <c r="B216" s="49" t="s">
        <v>100</v>
      </c>
      <c r="C216" s="56" t="s">
        <v>28</v>
      </c>
      <c r="D216" s="62">
        <v>0</v>
      </c>
      <c r="E216" s="65">
        <v>0</v>
      </c>
      <c r="F216" s="71">
        <v>0</v>
      </c>
      <c r="G216" s="74">
        <v>0</v>
      </c>
      <c r="H216" s="87">
        <v>15</v>
      </c>
      <c r="I216" s="15">
        <f t="shared" si="8"/>
        <v>15</v>
      </c>
    </row>
    <row r="217" spans="1:9" s="4" customFormat="1" ht="73.5" customHeight="1" thickBot="1">
      <c r="A217" s="17">
        <v>99</v>
      </c>
      <c r="B217" s="49" t="s">
        <v>231</v>
      </c>
      <c r="C217" s="56" t="s">
        <v>66</v>
      </c>
      <c r="D217" s="62">
        <v>0</v>
      </c>
      <c r="E217" s="65">
        <v>0</v>
      </c>
      <c r="F217" s="71">
        <v>0</v>
      </c>
      <c r="G217" s="74">
        <v>0</v>
      </c>
      <c r="H217" s="87">
        <v>400</v>
      </c>
      <c r="I217" s="15">
        <f t="shared" si="8"/>
        <v>400</v>
      </c>
    </row>
    <row r="218" spans="1:9" s="4" customFormat="1" ht="71.25" customHeight="1" thickBot="1">
      <c r="A218" s="17">
        <v>100</v>
      </c>
      <c r="B218" s="49" t="s">
        <v>232</v>
      </c>
      <c r="C218" s="56" t="s">
        <v>66</v>
      </c>
      <c r="D218" s="62">
        <v>300</v>
      </c>
      <c r="E218" s="65">
        <v>500</v>
      </c>
      <c r="F218" s="71">
        <v>0</v>
      </c>
      <c r="G218" s="74">
        <v>300</v>
      </c>
      <c r="H218" s="87">
        <v>500</v>
      </c>
      <c r="I218" s="15">
        <f t="shared" si="8"/>
        <v>1600</v>
      </c>
    </row>
    <row r="219" spans="1:9" s="4" customFormat="1" ht="73.5" customHeight="1" thickBot="1">
      <c r="A219" s="17">
        <v>101</v>
      </c>
      <c r="B219" s="49" t="s">
        <v>233</v>
      </c>
      <c r="C219" s="56" t="s">
        <v>66</v>
      </c>
      <c r="D219" s="62">
        <v>0</v>
      </c>
      <c r="E219" s="65">
        <v>0</v>
      </c>
      <c r="F219" s="71">
        <v>0</v>
      </c>
      <c r="G219" s="74">
        <v>0</v>
      </c>
      <c r="H219" s="87">
        <v>500</v>
      </c>
      <c r="I219" s="15">
        <f t="shared" si="8"/>
        <v>500</v>
      </c>
    </row>
    <row r="220" spans="1:9" s="4" customFormat="1" ht="43.5" customHeight="1" thickBot="1">
      <c r="A220" s="17">
        <v>102</v>
      </c>
      <c r="B220" s="49" t="s">
        <v>234</v>
      </c>
      <c r="C220" s="56" t="s">
        <v>66</v>
      </c>
      <c r="D220" s="62">
        <v>200</v>
      </c>
      <c r="E220" s="65">
        <v>200</v>
      </c>
      <c r="F220" s="71">
        <v>300</v>
      </c>
      <c r="G220" s="74">
        <v>160</v>
      </c>
      <c r="H220" s="87">
        <v>120</v>
      </c>
      <c r="I220" s="15">
        <f t="shared" si="8"/>
        <v>980</v>
      </c>
    </row>
    <row r="221" spans="1:9" s="4" customFormat="1" ht="27.75" customHeight="1" thickBot="1">
      <c r="A221" s="17">
        <v>103</v>
      </c>
      <c r="B221" s="49" t="s">
        <v>235</v>
      </c>
      <c r="C221" s="56" t="s">
        <v>66</v>
      </c>
      <c r="D221" s="62">
        <v>50</v>
      </c>
      <c r="E221" s="65">
        <v>20</v>
      </c>
      <c r="F221" s="71">
        <v>0</v>
      </c>
      <c r="G221" s="74">
        <v>0</v>
      </c>
      <c r="H221" s="87">
        <v>0</v>
      </c>
      <c r="I221" s="15">
        <f t="shared" si="8"/>
        <v>70</v>
      </c>
    </row>
    <row r="222" spans="1:9" s="4" customFormat="1" ht="16.5" customHeight="1" thickBot="1">
      <c r="A222" s="17">
        <v>104</v>
      </c>
      <c r="B222" s="49" t="s">
        <v>156</v>
      </c>
      <c r="C222" s="56" t="s">
        <v>66</v>
      </c>
      <c r="D222" s="62">
        <v>20</v>
      </c>
      <c r="E222" s="65">
        <v>0</v>
      </c>
      <c r="F222" s="71">
        <v>50</v>
      </c>
      <c r="G222" s="74">
        <v>0</v>
      </c>
      <c r="H222" s="87">
        <v>30</v>
      </c>
      <c r="I222" s="15">
        <f t="shared" si="8"/>
        <v>100</v>
      </c>
    </row>
    <row r="223" spans="1:9" s="4" customFormat="1" ht="16.5" customHeight="1" thickBot="1">
      <c r="A223" s="17">
        <v>105</v>
      </c>
      <c r="B223" s="49" t="s">
        <v>236</v>
      </c>
      <c r="C223" s="56" t="s">
        <v>66</v>
      </c>
      <c r="D223" s="62">
        <v>20</v>
      </c>
      <c r="E223" s="65">
        <v>10</v>
      </c>
      <c r="F223" s="71">
        <v>0</v>
      </c>
      <c r="G223" s="74">
        <v>0</v>
      </c>
      <c r="H223" s="87">
        <v>5</v>
      </c>
      <c r="I223" s="15">
        <f t="shared" si="8"/>
        <v>35</v>
      </c>
    </row>
    <row r="224" spans="1:9" s="4" customFormat="1" ht="21.75" customHeight="1" thickBot="1">
      <c r="A224" s="17">
        <v>106</v>
      </c>
      <c r="B224" s="49" t="s">
        <v>157</v>
      </c>
      <c r="C224" s="56" t="s">
        <v>66</v>
      </c>
      <c r="D224" s="62">
        <v>150</v>
      </c>
      <c r="E224" s="65">
        <v>20</v>
      </c>
      <c r="F224" s="71">
        <v>100</v>
      </c>
      <c r="G224" s="74">
        <v>20</v>
      </c>
      <c r="H224" s="87">
        <v>60</v>
      </c>
      <c r="I224" s="15">
        <f t="shared" si="8"/>
        <v>350</v>
      </c>
    </row>
    <row r="225" spans="1:9" s="4" customFormat="1" ht="19.5" customHeight="1" thickBot="1">
      <c r="A225" s="17">
        <v>107</v>
      </c>
      <c r="B225" s="49" t="s">
        <v>237</v>
      </c>
      <c r="C225" s="56" t="s">
        <v>66</v>
      </c>
      <c r="D225" s="62">
        <v>60</v>
      </c>
      <c r="E225" s="65">
        <v>20</v>
      </c>
      <c r="F225" s="71">
        <v>50</v>
      </c>
      <c r="G225" s="74">
        <v>0</v>
      </c>
      <c r="H225" s="87">
        <v>200</v>
      </c>
      <c r="I225" s="15">
        <f t="shared" si="8"/>
        <v>330</v>
      </c>
    </row>
    <row r="226" spans="1:9" s="4" customFormat="1" ht="17.25" customHeight="1" thickBot="1">
      <c r="A226" s="17">
        <v>108</v>
      </c>
      <c r="B226" s="50" t="s">
        <v>238</v>
      </c>
      <c r="C226" s="57" t="s">
        <v>66</v>
      </c>
      <c r="D226" s="63">
        <v>100</v>
      </c>
      <c r="E226" s="66">
        <v>40</v>
      </c>
      <c r="F226" s="72">
        <v>0</v>
      </c>
      <c r="G226" s="75">
        <v>0</v>
      </c>
      <c r="H226" s="88">
        <v>70</v>
      </c>
      <c r="I226" s="15">
        <f t="shared" si="8"/>
        <v>210</v>
      </c>
    </row>
    <row r="227" spans="1:9" s="4" customFormat="1" ht="23.25" customHeight="1" thickBot="1">
      <c r="A227" s="17">
        <v>109</v>
      </c>
      <c r="B227" s="51" t="s">
        <v>270</v>
      </c>
      <c r="C227" s="58" t="s">
        <v>66</v>
      </c>
      <c r="D227" s="77">
        <v>15000</v>
      </c>
      <c r="E227" s="67">
        <v>600</v>
      </c>
      <c r="F227" s="78">
        <v>2000</v>
      </c>
      <c r="G227" s="79">
        <v>500</v>
      </c>
      <c r="H227" s="89">
        <v>1000</v>
      </c>
      <c r="I227" s="15">
        <f t="shared" si="8"/>
        <v>19100</v>
      </c>
    </row>
    <row r="228" spans="1:9" s="4" customFormat="1" ht="23.25" customHeight="1">
      <c r="A228" s="17">
        <v>110</v>
      </c>
      <c r="B228" s="52" t="s">
        <v>158</v>
      </c>
      <c r="C228" s="59" t="s">
        <v>66</v>
      </c>
      <c r="D228" s="64">
        <v>1600</v>
      </c>
      <c r="E228" s="68">
        <v>180</v>
      </c>
      <c r="F228" s="73">
        <v>0</v>
      </c>
      <c r="G228" s="76">
        <v>150</v>
      </c>
      <c r="H228" s="90">
        <v>0</v>
      </c>
      <c r="I228" s="15">
        <f t="shared" si="8"/>
        <v>1930</v>
      </c>
    </row>
    <row r="229" spans="1:9" s="4" customFormat="1" ht="23.25" customHeight="1">
      <c r="A229" s="17">
        <v>111</v>
      </c>
      <c r="B229" s="53" t="s">
        <v>239</v>
      </c>
      <c r="C229" s="60" t="s">
        <v>66</v>
      </c>
      <c r="D229" s="80">
        <v>124</v>
      </c>
      <c r="E229" s="69">
        <v>170</v>
      </c>
      <c r="F229" s="81">
        <v>0</v>
      </c>
      <c r="G229" s="82">
        <v>120</v>
      </c>
      <c r="H229" s="91">
        <v>0</v>
      </c>
      <c r="I229" s="15">
        <f t="shared" si="8"/>
        <v>414</v>
      </c>
    </row>
    <row r="230" spans="1:9" s="4" customFormat="1" ht="23.25" customHeight="1">
      <c r="A230" s="17">
        <v>112</v>
      </c>
      <c r="B230" s="54" t="s">
        <v>240</v>
      </c>
      <c r="C230" s="61" t="s">
        <v>66</v>
      </c>
      <c r="D230" s="83">
        <v>120</v>
      </c>
      <c r="E230" s="70">
        <v>510</v>
      </c>
      <c r="F230" s="84">
        <v>500</v>
      </c>
      <c r="G230" s="85">
        <v>120</v>
      </c>
      <c r="H230" s="92">
        <v>500</v>
      </c>
      <c r="I230" s="15">
        <f t="shared" si="8"/>
        <v>1750</v>
      </c>
    </row>
    <row r="231" spans="1:9" s="4" customFormat="1" ht="23.25" customHeight="1">
      <c r="A231" s="17">
        <v>113</v>
      </c>
      <c r="B231" s="54" t="s">
        <v>241</v>
      </c>
      <c r="C231" s="61" t="s">
        <v>66</v>
      </c>
      <c r="D231" s="83">
        <v>120</v>
      </c>
      <c r="E231" s="70">
        <v>10</v>
      </c>
      <c r="F231" s="84">
        <v>0</v>
      </c>
      <c r="G231" s="85">
        <v>0</v>
      </c>
      <c r="H231" s="92">
        <v>0</v>
      </c>
      <c r="I231" s="15">
        <f t="shared" si="8"/>
        <v>130</v>
      </c>
    </row>
    <row r="232" spans="1:9" s="4" customFormat="1" ht="23.25" customHeight="1">
      <c r="A232" s="17">
        <v>114</v>
      </c>
      <c r="B232" s="54" t="s">
        <v>242</v>
      </c>
      <c r="C232" s="61" t="s">
        <v>66</v>
      </c>
      <c r="D232" s="83">
        <v>120</v>
      </c>
      <c r="E232" s="70">
        <v>0</v>
      </c>
      <c r="F232" s="84">
        <v>0</v>
      </c>
      <c r="G232" s="85">
        <v>0</v>
      </c>
      <c r="H232" s="92">
        <v>0</v>
      </c>
      <c r="I232" s="15">
        <f t="shared" si="8"/>
        <v>120</v>
      </c>
    </row>
    <row r="233" spans="1:9" s="4" customFormat="1" ht="23.25" customHeight="1">
      <c r="A233" s="17">
        <v>115</v>
      </c>
      <c r="B233" s="54" t="s">
        <v>243</v>
      </c>
      <c r="C233" s="61" t="s">
        <v>66</v>
      </c>
      <c r="D233" s="83">
        <v>60</v>
      </c>
      <c r="E233" s="70">
        <v>60</v>
      </c>
      <c r="F233" s="84">
        <v>0</v>
      </c>
      <c r="G233" s="85">
        <v>10</v>
      </c>
      <c r="H233" s="92">
        <v>0</v>
      </c>
      <c r="I233" s="15">
        <f t="shared" si="8"/>
        <v>130</v>
      </c>
    </row>
    <row r="234" spans="1:9" s="4" customFormat="1" ht="23.25" customHeight="1">
      <c r="A234" s="17">
        <v>116</v>
      </c>
      <c r="B234" s="54" t="s">
        <v>244</v>
      </c>
      <c r="C234" s="61" t="s">
        <v>66</v>
      </c>
      <c r="D234" s="83">
        <v>30</v>
      </c>
      <c r="E234" s="70">
        <v>50</v>
      </c>
      <c r="F234" s="84">
        <v>60</v>
      </c>
      <c r="G234" s="85">
        <v>20</v>
      </c>
      <c r="H234" s="92">
        <v>10</v>
      </c>
      <c r="I234" s="15">
        <f t="shared" si="8"/>
        <v>170</v>
      </c>
    </row>
    <row r="235" spans="1:9" s="4" customFormat="1" ht="23.25" customHeight="1">
      <c r="A235" s="17">
        <v>117</v>
      </c>
      <c r="B235" s="54" t="s">
        <v>245</v>
      </c>
      <c r="C235" s="61" t="s">
        <v>66</v>
      </c>
      <c r="D235" s="83">
        <v>15</v>
      </c>
      <c r="E235" s="70">
        <v>20</v>
      </c>
      <c r="F235" s="84">
        <v>20</v>
      </c>
      <c r="G235" s="85">
        <v>10</v>
      </c>
      <c r="H235" s="92">
        <v>10</v>
      </c>
      <c r="I235" s="15">
        <f t="shared" si="8"/>
        <v>75</v>
      </c>
    </row>
    <row r="236" spans="1:9" s="4" customFormat="1" ht="23.25" customHeight="1">
      <c r="A236" s="17">
        <v>118</v>
      </c>
      <c r="B236" s="54" t="s">
        <v>246</v>
      </c>
      <c r="C236" s="61" t="s">
        <v>66</v>
      </c>
      <c r="D236" s="83">
        <v>50</v>
      </c>
      <c r="E236" s="70">
        <v>100</v>
      </c>
      <c r="F236" s="84">
        <v>100</v>
      </c>
      <c r="G236" s="85">
        <v>0</v>
      </c>
      <c r="H236" s="92">
        <v>0</v>
      </c>
      <c r="I236" s="15">
        <f t="shared" si="8"/>
        <v>250</v>
      </c>
    </row>
    <row r="237" spans="1:9" s="4" customFormat="1" ht="23.25" customHeight="1">
      <c r="A237" s="17">
        <v>119</v>
      </c>
      <c r="B237" s="54" t="s">
        <v>247</v>
      </c>
      <c r="C237" s="61" t="s">
        <v>66</v>
      </c>
      <c r="D237" s="83">
        <v>100</v>
      </c>
      <c r="E237" s="70">
        <v>200</v>
      </c>
      <c r="F237" s="84">
        <v>150</v>
      </c>
      <c r="G237" s="85">
        <v>40</v>
      </c>
      <c r="H237" s="92">
        <v>0</v>
      </c>
      <c r="I237" s="15">
        <f t="shared" si="8"/>
        <v>490</v>
      </c>
    </row>
    <row r="238" spans="1:9" s="4" customFormat="1" ht="23.25" customHeight="1">
      <c r="A238" s="17">
        <v>120</v>
      </c>
      <c r="B238" s="54" t="s">
        <v>248</v>
      </c>
      <c r="C238" s="61" t="s">
        <v>66</v>
      </c>
      <c r="D238" s="83">
        <v>200</v>
      </c>
      <c r="E238" s="70">
        <v>170</v>
      </c>
      <c r="F238" s="84">
        <v>0</v>
      </c>
      <c r="G238" s="85">
        <v>0</v>
      </c>
      <c r="H238" s="92">
        <v>0</v>
      </c>
      <c r="I238" s="15">
        <f t="shared" si="8"/>
        <v>370</v>
      </c>
    </row>
    <row r="239" spans="1:9" s="4" customFormat="1" ht="23.25" customHeight="1">
      <c r="A239" s="17">
        <v>121</v>
      </c>
      <c r="B239" s="54" t="s">
        <v>249</v>
      </c>
      <c r="C239" s="61" t="s">
        <v>66</v>
      </c>
      <c r="D239" s="83">
        <v>50</v>
      </c>
      <c r="E239" s="70">
        <v>0</v>
      </c>
      <c r="F239" s="84">
        <v>5</v>
      </c>
      <c r="G239" s="85">
        <v>30</v>
      </c>
      <c r="H239" s="92">
        <v>0</v>
      </c>
      <c r="I239" s="15">
        <f t="shared" si="8"/>
        <v>85</v>
      </c>
    </row>
    <row r="240" spans="1:9" s="4" customFormat="1" ht="23.25" customHeight="1">
      <c r="A240" s="17">
        <v>122</v>
      </c>
      <c r="B240" s="53" t="s">
        <v>250</v>
      </c>
      <c r="C240" s="60" t="s">
        <v>66</v>
      </c>
      <c r="D240" s="80">
        <v>100</v>
      </c>
      <c r="E240" s="69">
        <v>170</v>
      </c>
      <c r="F240" s="81">
        <v>0</v>
      </c>
      <c r="G240" s="82">
        <v>50</v>
      </c>
      <c r="H240" s="91">
        <v>0</v>
      </c>
      <c r="I240" s="15">
        <f t="shared" si="8"/>
        <v>320</v>
      </c>
    </row>
    <row r="241" spans="1:9" s="4" customFormat="1" ht="23.25" customHeight="1">
      <c r="A241" s="17">
        <v>123</v>
      </c>
      <c r="B241" s="54" t="s">
        <v>251</v>
      </c>
      <c r="C241" s="61" t="s">
        <v>66</v>
      </c>
      <c r="D241" s="83">
        <v>50</v>
      </c>
      <c r="E241" s="70">
        <v>0</v>
      </c>
      <c r="F241" s="84">
        <v>50</v>
      </c>
      <c r="G241" s="85">
        <v>0</v>
      </c>
      <c r="H241" s="92">
        <v>0</v>
      </c>
      <c r="I241" s="15">
        <f t="shared" si="8"/>
        <v>100</v>
      </c>
    </row>
    <row r="242" spans="1:9" s="4" customFormat="1" ht="23.25" customHeight="1">
      <c r="A242" s="17">
        <v>124</v>
      </c>
      <c r="B242" s="54" t="s">
        <v>252</v>
      </c>
      <c r="C242" s="61" t="s">
        <v>66</v>
      </c>
      <c r="D242" s="83">
        <v>50</v>
      </c>
      <c r="E242" s="70">
        <v>0</v>
      </c>
      <c r="F242" s="84">
        <v>50</v>
      </c>
      <c r="G242" s="85">
        <v>0</v>
      </c>
      <c r="H242" s="92">
        <v>0</v>
      </c>
      <c r="I242" s="15">
        <f t="shared" si="8"/>
        <v>100</v>
      </c>
    </row>
    <row r="243" spans="1:9" s="4" customFormat="1" ht="23.25" customHeight="1">
      <c r="A243" s="17">
        <v>125</v>
      </c>
      <c r="B243" s="54" t="s">
        <v>253</v>
      </c>
      <c r="C243" s="61" t="s">
        <v>66</v>
      </c>
      <c r="D243" s="83">
        <v>50</v>
      </c>
      <c r="E243" s="70">
        <v>50</v>
      </c>
      <c r="F243" s="84">
        <v>100</v>
      </c>
      <c r="G243" s="85">
        <v>50</v>
      </c>
      <c r="H243" s="92">
        <v>0</v>
      </c>
      <c r="I243" s="15">
        <f t="shared" si="8"/>
        <v>250</v>
      </c>
    </row>
    <row r="244" spans="1:9" s="4" customFormat="1" ht="23.25" customHeight="1">
      <c r="A244" s="17">
        <v>126</v>
      </c>
      <c r="B244" s="54" t="s">
        <v>254</v>
      </c>
      <c r="C244" s="61">
        <v>134</v>
      </c>
      <c r="D244" s="83">
        <v>60</v>
      </c>
      <c r="E244" s="70">
        <v>50</v>
      </c>
      <c r="F244" s="84">
        <v>80</v>
      </c>
      <c r="G244" s="85">
        <v>40</v>
      </c>
      <c r="H244" s="92">
        <v>0</v>
      </c>
      <c r="I244" s="15">
        <f t="shared" si="8"/>
        <v>230</v>
      </c>
    </row>
    <row r="245" spans="1:9" s="4" customFormat="1" ht="23.25" customHeight="1">
      <c r="A245" s="17">
        <v>127</v>
      </c>
      <c r="B245" s="54" t="s">
        <v>255</v>
      </c>
      <c r="C245" s="61" t="s">
        <v>66</v>
      </c>
      <c r="D245" s="83">
        <v>50</v>
      </c>
      <c r="E245" s="70">
        <v>20</v>
      </c>
      <c r="F245" s="84">
        <v>50</v>
      </c>
      <c r="G245" s="85">
        <v>21</v>
      </c>
      <c r="H245" s="92">
        <v>0</v>
      </c>
      <c r="I245" s="15">
        <f t="shared" si="8"/>
        <v>141</v>
      </c>
    </row>
    <row r="246" spans="1:9" s="4" customFormat="1" ht="23.25" customHeight="1">
      <c r="A246" s="17">
        <v>128</v>
      </c>
      <c r="B246" s="54" t="s">
        <v>256</v>
      </c>
      <c r="C246" s="61" t="s">
        <v>66</v>
      </c>
      <c r="D246" s="83">
        <v>30</v>
      </c>
      <c r="E246" s="70">
        <v>20</v>
      </c>
      <c r="F246" s="84">
        <v>0</v>
      </c>
      <c r="G246" s="85">
        <v>0</v>
      </c>
      <c r="H246" s="92">
        <v>0</v>
      </c>
      <c r="I246" s="15">
        <f t="shared" si="8"/>
        <v>50</v>
      </c>
    </row>
    <row r="247" spans="1:9" s="4" customFormat="1" ht="23.25" customHeight="1">
      <c r="A247" s="17">
        <v>129</v>
      </c>
      <c r="B247" s="54" t="s">
        <v>257</v>
      </c>
      <c r="C247" s="61" t="s">
        <v>66</v>
      </c>
      <c r="D247" s="83">
        <v>30</v>
      </c>
      <c r="E247" s="70">
        <v>50</v>
      </c>
      <c r="F247" s="84">
        <v>50</v>
      </c>
      <c r="G247" s="85">
        <v>0</v>
      </c>
      <c r="H247" s="92">
        <v>0</v>
      </c>
      <c r="I247" s="15">
        <f aca="true" t="shared" si="9" ref="I247:I256">H247+G247+F247+E247+D247</f>
        <v>130</v>
      </c>
    </row>
    <row r="248" spans="1:9" s="4" customFormat="1" ht="63" customHeight="1">
      <c r="A248" s="17">
        <v>130</v>
      </c>
      <c r="B248" s="54" t="s">
        <v>271</v>
      </c>
      <c r="C248" s="61" t="s">
        <v>66</v>
      </c>
      <c r="D248" s="83">
        <v>50</v>
      </c>
      <c r="E248" s="70">
        <v>20</v>
      </c>
      <c r="F248" s="84">
        <v>50</v>
      </c>
      <c r="G248" s="85">
        <v>50</v>
      </c>
      <c r="H248" s="92">
        <v>0</v>
      </c>
      <c r="I248" s="15">
        <f t="shared" si="9"/>
        <v>170</v>
      </c>
    </row>
    <row r="249" spans="1:9" s="4" customFormat="1" ht="23.25" customHeight="1">
      <c r="A249" s="17">
        <v>131</v>
      </c>
      <c r="B249" s="54" t="s">
        <v>258</v>
      </c>
      <c r="C249" s="61" t="s">
        <v>66</v>
      </c>
      <c r="D249" s="83">
        <v>60</v>
      </c>
      <c r="E249" s="70">
        <v>60</v>
      </c>
      <c r="F249" s="84">
        <v>60</v>
      </c>
      <c r="G249" s="85">
        <v>30</v>
      </c>
      <c r="H249" s="92">
        <v>0</v>
      </c>
      <c r="I249" s="15">
        <f t="shared" si="9"/>
        <v>210</v>
      </c>
    </row>
    <row r="250" spans="1:9" s="4" customFormat="1" ht="23.25" customHeight="1">
      <c r="A250" s="17">
        <v>132</v>
      </c>
      <c r="B250" s="54" t="s">
        <v>259</v>
      </c>
      <c r="C250" s="61" t="s">
        <v>29</v>
      </c>
      <c r="D250" s="83">
        <v>280</v>
      </c>
      <c r="E250" s="70">
        <v>0</v>
      </c>
      <c r="F250" s="84">
        <v>200</v>
      </c>
      <c r="G250" s="85">
        <v>150</v>
      </c>
      <c r="H250" s="92">
        <v>175</v>
      </c>
      <c r="I250" s="15">
        <f t="shared" si="9"/>
        <v>805</v>
      </c>
    </row>
    <row r="251" spans="1:9" s="4" customFormat="1" ht="23.25" customHeight="1">
      <c r="A251" s="17">
        <v>133</v>
      </c>
      <c r="B251" s="54" t="s">
        <v>260</v>
      </c>
      <c r="C251" s="61" t="s">
        <v>29</v>
      </c>
      <c r="D251" s="83">
        <v>280</v>
      </c>
      <c r="E251" s="70">
        <v>170</v>
      </c>
      <c r="F251" s="84">
        <v>200</v>
      </c>
      <c r="G251" s="85">
        <v>150</v>
      </c>
      <c r="H251" s="92">
        <v>175</v>
      </c>
      <c r="I251" s="15">
        <f t="shared" si="9"/>
        <v>975</v>
      </c>
    </row>
    <row r="252" spans="1:9" s="4" customFormat="1" ht="23.25" customHeight="1">
      <c r="A252" s="17">
        <v>134</v>
      </c>
      <c r="B252" s="54" t="s">
        <v>261</v>
      </c>
      <c r="C252" s="61" t="s">
        <v>28</v>
      </c>
      <c r="D252" s="83">
        <v>40</v>
      </c>
      <c r="E252" s="70">
        <v>100</v>
      </c>
      <c r="F252" s="84">
        <v>0</v>
      </c>
      <c r="G252" s="85">
        <v>10</v>
      </c>
      <c r="H252" s="92">
        <v>40</v>
      </c>
      <c r="I252" s="15">
        <f t="shared" si="9"/>
        <v>190</v>
      </c>
    </row>
    <row r="253" spans="1:9" s="4" customFormat="1" ht="23.25" customHeight="1">
      <c r="A253" s="17">
        <v>135</v>
      </c>
      <c r="B253" s="54" t="s">
        <v>262</v>
      </c>
      <c r="C253" s="61" t="s">
        <v>28</v>
      </c>
      <c r="D253" s="83">
        <v>50</v>
      </c>
      <c r="E253" s="70">
        <v>10</v>
      </c>
      <c r="F253" s="84">
        <v>0</v>
      </c>
      <c r="G253" s="85">
        <v>10</v>
      </c>
      <c r="H253" s="92">
        <v>50</v>
      </c>
      <c r="I253" s="15">
        <f t="shared" si="9"/>
        <v>120</v>
      </c>
    </row>
    <row r="254" spans="1:9" s="4" customFormat="1" ht="23.25" customHeight="1">
      <c r="A254" s="17">
        <v>136</v>
      </c>
      <c r="B254" s="54" t="s">
        <v>263</v>
      </c>
      <c r="C254" s="61" t="s">
        <v>28</v>
      </c>
      <c r="D254" s="83">
        <v>40</v>
      </c>
      <c r="E254" s="70">
        <v>10</v>
      </c>
      <c r="F254" s="84">
        <v>0</v>
      </c>
      <c r="G254" s="85">
        <v>12</v>
      </c>
      <c r="H254" s="92">
        <v>50</v>
      </c>
      <c r="I254" s="15">
        <f t="shared" si="9"/>
        <v>112</v>
      </c>
    </row>
    <row r="255" spans="1:9" s="4" customFormat="1" ht="23.25" customHeight="1">
      <c r="A255" s="17">
        <v>137</v>
      </c>
      <c r="B255" s="54" t="s">
        <v>264</v>
      </c>
      <c r="C255" s="61" t="s">
        <v>29</v>
      </c>
      <c r="D255" s="83">
        <v>300</v>
      </c>
      <c r="E255" s="70">
        <v>1020</v>
      </c>
      <c r="F255" s="84">
        <v>600</v>
      </c>
      <c r="G255" s="85">
        <v>160</v>
      </c>
      <c r="H255" s="92">
        <v>350</v>
      </c>
      <c r="I255" s="15">
        <f t="shared" si="9"/>
        <v>2430</v>
      </c>
    </row>
    <row r="256" spans="1:9" s="4" customFormat="1" ht="17.25" customHeight="1">
      <c r="A256" s="17">
        <v>138</v>
      </c>
      <c r="B256" s="54" t="s">
        <v>265</v>
      </c>
      <c r="C256" s="61" t="s">
        <v>29</v>
      </c>
      <c r="D256" s="83">
        <v>300</v>
      </c>
      <c r="E256" s="70">
        <v>1020</v>
      </c>
      <c r="F256" s="84">
        <v>600</v>
      </c>
      <c r="G256" s="85">
        <v>160</v>
      </c>
      <c r="H256" s="92">
        <v>350</v>
      </c>
      <c r="I256" s="15">
        <f t="shared" si="9"/>
        <v>2430</v>
      </c>
    </row>
    <row r="257" spans="2:9" ht="19.5" customHeight="1">
      <c r="B257" s="55"/>
      <c r="C257" s="6"/>
      <c r="D257" s="2" t="s">
        <v>163</v>
      </c>
      <c r="E257" s="2" t="s">
        <v>163</v>
      </c>
      <c r="F257" s="2" t="s">
        <v>163</v>
      </c>
      <c r="G257" s="2" t="s">
        <v>163</v>
      </c>
      <c r="H257" s="2" t="s">
        <v>163</v>
      </c>
      <c r="I257" s="2" t="s">
        <v>163</v>
      </c>
    </row>
    <row r="258" spans="1:9" ht="19.5" customHeight="1" thickBot="1">
      <c r="A258" s="229" t="s">
        <v>83</v>
      </c>
      <c r="B258" s="229"/>
      <c r="C258" s="229"/>
      <c r="D258" s="229"/>
      <c r="E258" s="229"/>
      <c r="F258" s="229"/>
      <c r="G258" s="229"/>
      <c r="H258" s="229"/>
      <c r="I258" s="230"/>
    </row>
    <row r="259" spans="1:9" ht="30" customHeight="1" thickBot="1">
      <c r="A259" s="222" t="s">
        <v>0</v>
      </c>
      <c r="B259" s="224" t="s">
        <v>1</v>
      </c>
      <c r="C259" s="224" t="s">
        <v>26</v>
      </c>
      <c r="D259" s="232" t="s">
        <v>162</v>
      </c>
      <c r="E259" s="233"/>
      <c r="F259" s="233"/>
      <c r="G259" s="233"/>
      <c r="H259" s="233"/>
      <c r="I259" s="227" t="s">
        <v>27</v>
      </c>
    </row>
    <row r="260" spans="1:9" ht="61.5" customHeight="1" thickBot="1">
      <c r="A260" s="223"/>
      <c r="B260" s="225"/>
      <c r="C260" s="225"/>
      <c r="D260" s="86" t="s">
        <v>164</v>
      </c>
      <c r="E260" s="86" t="s">
        <v>165</v>
      </c>
      <c r="F260" s="86" t="s">
        <v>166</v>
      </c>
      <c r="G260" s="86" t="s">
        <v>57</v>
      </c>
      <c r="H260" s="86" t="s">
        <v>161</v>
      </c>
      <c r="I260" s="228"/>
    </row>
    <row r="261" spans="1:9" s="3" customFormat="1" ht="63.75" customHeight="1" thickBot="1">
      <c r="A261" s="17">
        <v>1</v>
      </c>
      <c r="B261" s="93" t="s">
        <v>272</v>
      </c>
      <c r="C261" s="97" t="s">
        <v>66</v>
      </c>
      <c r="D261" s="101">
        <v>2400</v>
      </c>
      <c r="E261" s="105">
        <v>400</v>
      </c>
      <c r="F261" s="109">
        <v>0</v>
      </c>
      <c r="G261" s="113">
        <v>15</v>
      </c>
      <c r="H261" s="117">
        <v>0</v>
      </c>
      <c r="I261" s="15">
        <f aca="true" t="shared" si="10" ref="I261:I280">H261+G261+F261+E261+D261</f>
        <v>2815</v>
      </c>
    </row>
    <row r="262" spans="1:9" s="3" customFormat="1" ht="74.25" customHeight="1" thickBot="1">
      <c r="A262" s="17">
        <v>2</v>
      </c>
      <c r="B262" s="93" t="s">
        <v>273</v>
      </c>
      <c r="C262" s="97" t="s">
        <v>66</v>
      </c>
      <c r="D262" s="101">
        <v>2400</v>
      </c>
      <c r="E262" s="105">
        <v>500</v>
      </c>
      <c r="F262" s="109">
        <v>0</v>
      </c>
      <c r="G262" s="113">
        <v>850</v>
      </c>
      <c r="H262" s="117">
        <v>600</v>
      </c>
      <c r="I262" s="15">
        <f t="shared" si="10"/>
        <v>4350</v>
      </c>
    </row>
    <row r="263" spans="1:9" s="3" customFormat="1" ht="60.75" customHeight="1" thickBot="1">
      <c r="A263" s="17">
        <v>3</v>
      </c>
      <c r="B263" s="93" t="s">
        <v>274</v>
      </c>
      <c r="C263" s="97" t="s">
        <v>66</v>
      </c>
      <c r="D263" s="101">
        <v>1200</v>
      </c>
      <c r="E263" s="105">
        <v>1500</v>
      </c>
      <c r="F263" s="109">
        <v>4000</v>
      </c>
      <c r="G263" s="113">
        <v>1400</v>
      </c>
      <c r="H263" s="117">
        <v>3000</v>
      </c>
      <c r="I263" s="15">
        <f t="shared" si="10"/>
        <v>11100</v>
      </c>
    </row>
    <row r="264" spans="1:9" s="3" customFormat="1" ht="60" customHeight="1" thickBot="1">
      <c r="A264" s="17">
        <v>4</v>
      </c>
      <c r="B264" s="93" t="s">
        <v>275</v>
      </c>
      <c r="C264" s="97" t="s">
        <v>66</v>
      </c>
      <c r="D264" s="101">
        <v>0</v>
      </c>
      <c r="E264" s="105">
        <v>0</v>
      </c>
      <c r="F264" s="109">
        <v>0</v>
      </c>
      <c r="G264" s="113">
        <v>0</v>
      </c>
      <c r="H264" s="117">
        <v>80</v>
      </c>
      <c r="I264" s="15">
        <f t="shared" si="10"/>
        <v>80</v>
      </c>
    </row>
    <row r="265" spans="1:9" s="3" customFormat="1" ht="60" customHeight="1" thickBot="1">
      <c r="A265" s="17">
        <v>5</v>
      </c>
      <c r="B265" s="93" t="s">
        <v>276</v>
      </c>
      <c r="C265" s="97" t="s">
        <v>66</v>
      </c>
      <c r="D265" s="101">
        <v>2400</v>
      </c>
      <c r="E265" s="105">
        <v>100</v>
      </c>
      <c r="F265" s="109">
        <v>1600</v>
      </c>
      <c r="G265" s="113">
        <v>0</v>
      </c>
      <c r="H265" s="117">
        <v>2000</v>
      </c>
      <c r="I265" s="15">
        <f t="shared" si="10"/>
        <v>6100</v>
      </c>
    </row>
    <row r="266" spans="1:9" s="3" customFormat="1" ht="31.5" customHeight="1" thickBot="1">
      <c r="A266" s="17">
        <v>6</v>
      </c>
      <c r="B266" s="93" t="s">
        <v>277</v>
      </c>
      <c r="C266" s="97" t="s">
        <v>66</v>
      </c>
      <c r="D266" s="101">
        <v>350</v>
      </c>
      <c r="E266" s="105">
        <v>350</v>
      </c>
      <c r="F266" s="109">
        <v>400</v>
      </c>
      <c r="G266" s="113">
        <v>1299</v>
      </c>
      <c r="H266" s="117">
        <v>2000</v>
      </c>
      <c r="I266" s="15">
        <f t="shared" si="10"/>
        <v>4399</v>
      </c>
    </row>
    <row r="267" spans="1:9" s="3" customFormat="1" ht="19.5" customHeight="1" thickBot="1">
      <c r="A267" s="17">
        <v>7</v>
      </c>
      <c r="B267" s="93" t="s">
        <v>278</v>
      </c>
      <c r="C267" s="97" t="s">
        <v>66</v>
      </c>
      <c r="D267" s="101">
        <v>800</v>
      </c>
      <c r="E267" s="105">
        <v>200</v>
      </c>
      <c r="F267" s="109">
        <v>1000</v>
      </c>
      <c r="G267" s="113">
        <v>6000</v>
      </c>
      <c r="H267" s="117">
        <v>6000</v>
      </c>
      <c r="I267" s="15">
        <f t="shared" si="10"/>
        <v>14000</v>
      </c>
    </row>
    <row r="268" spans="1:9" s="3" customFormat="1" ht="18.75" customHeight="1" thickBot="1">
      <c r="A268" s="17">
        <v>8</v>
      </c>
      <c r="B268" s="93" t="s">
        <v>279</v>
      </c>
      <c r="C268" s="97" t="s">
        <v>28</v>
      </c>
      <c r="D268" s="101">
        <v>25</v>
      </c>
      <c r="E268" s="105">
        <v>50</v>
      </c>
      <c r="F268" s="109">
        <v>0</v>
      </c>
      <c r="G268" s="113">
        <v>30</v>
      </c>
      <c r="H268" s="117">
        <v>50</v>
      </c>
      <c r="I268" s="15">
        <f t="shared" si="10"/>
        <v>155</v>
      </c>
    </row>
    <row r="269" spans="1:9" s="3" customFormat="1" ht="19.5" customHeight="1" thickBot="1">
      <c r="A269" s="17">
        <v>9</v>
      </c>
      <c r="B269" s="93" t="s">
        <v>38</v>
      </c>
      <c r="C269" s="97" t="s">
        <v>28</v>
      </c>
      <c r="D269" s="101">
        <v>20</v>
      </c>
      <c r="E269" s="105">
        <v>15</v>
      </c>
      <c r="F269" s="109">
        <v>40</v>
      </c>
      <c r="G269" s="113">
        <v>40</v>
      </c>
      <c r="H269" s="117">
        <v>50</v>
      </c>
      <c r="I269" s="15">
        <f t="shared" si="10"/>
        <v>165</v>
      </c>
    </row>
    <row r="270" spans="1:9" s="3" customFormat="1" ht="19.5" customHeight="1" thickBot="1">
      <c r="A270" s="17">
        <v>10</v>
      </c>
      <c r="B270" s="93" t="s">
        <v>280</v>
      </c>
      <c r="C270" s="97" t="s">
        <v>66</v>
      </c>
      <c r="D270" s="101">
        <v>1000</v>
      </c>
      <c r="E270" s="105">
        <v>400</v>
      </c>
      <c r="F270" s="109">
        <v>2000</v>
      </c>
      <c r="G270" s="113">
        <v>120</v>
      </c>
      <c r="H270" s="117">
        <v>400</v>
      </c>
      <c r="I270" s="15">
        <f t="shared" si="10"/>
        <v>3920</v>
      </c>
    </row>
    <row r="271" spans="1:9" s="3" customFormat="1" ht="19.5" customHeight="1" thickBot="1">
      <c r="A271" s="17">
        <v>11</v>
      </c>
      <c r="B271" s="93" t="s">
        <v>281</v>
      </c>
      <c r="C271" s="97" t="s">
        <v>66</v>
      </c>
      <c r="D271" s="101">
        <v>400</v>
      </c>
      <c r="E271" s="105">
        <v>100</v>
      </c>
      <c r="F271" s="109">
        <v>800</v>
      </c>
      <c r="G271" s="113">
        <v>25</v>
      </c>
      <c r="H271" s="117">
        <v>700</v>
      </c>
      <c r="I271" s="15">
        <f t="shared" si="10"/>
        <v>2025</v>
      </c>
    </row>
    <row r="272" spans="1:9" s="3" customFormat="1" ht="19.5" customHeight="1" thickBot="1">
      <c r="A272" s="17">
        <v>12</v>
      </c>
      <c r="B272" s="93" t="s">
        <v>74</v>
      </c>
      <c r="C272" s="97" t="s">
        <v>66</v>
      </c>
      <c r="D272" s="101">
        <v>30</v>
      </c>
      <c r="E272" s="105">
        <v>800</v>
      </c>
      <c r="F272" s="109">
        <v>600</v>
      </c>
      <c r="G272" s="113">
        <v>30</v>
      </c>
      <c r="H272" s="117">
        <v>300</v>
      </c>
      <c r="I272" s="15">
        <f t="shared" si="10"/>
        <v>1760</v>
      </c>
    </row>
    <row r="273" spans="1:9" s="3" customFormat="1" ht="19.5" customHeight="1" thickBot="1">
      <c r="A273" s="17">
        <v>13</v>
      </c>
      <c r="B273" s="93" t="s">
        <v>79</v>
      </c>
      <c r="C273" s="97" t="s">
        <v>66</v>
      </c>
      <c r="D273" s="101">
        <v>0</v>
      </c>
      <c r="E273" s="105">
        <v>0</v>
      </c>
      <c r="F273" s="109">
        <v>0</v>
      </c>
      <c r="G273" s="113">
        <v>900</v>
      </c>
      <c r="H273" s="117">
        <v>0</v>
      </c>
      <c r="I273" s="15">
        <f t="shared" si="10"/>
        <v>900</v>
      </c>
    </row>
    <row r="274" spans="1:9" s="3" customFormat="1" ht="19.5" customHeight="1" thickBot="1">
      <c r="A274" s="17">
        <v>14</v>
      </c>
      <c r="B274" s="93" t="s">
        <v>103</v>
      </c>
      <c r="C274" s="97" t="s">
        <v>66</v>
      </c>
      <c r="D274" s="101">
        <v>20</v>
      </c>
      <c r="E274" s="105">
        <v>0</v>
      </c>
      <c r="F274" s="109">
        <v>0</v>
      </c>
      <c r="G274" s="113">
        <v>5</v>
      </c>
      <c r="H274" s="117">
        <v>4</v>
      </c>
      <c r="I274" s="15">
        <f t="shared" si="10"/>
        <v>29</v>
      </c>
    </row>
    <row r="275" spans="1:9" s="3" customFormat="1" ht="19.5" customHeight="1" thickBot="1">
      <c r="A275" s="17">
        <v>15</v>
      </c>
      <c r="B275" s="93" t="s">
        <v>37</v>
      </c>
      <c r="C275" s="97" t="s">
        <v>28</v>
      </c>
      <c r="D275" s="101">
        <v>180</v>
      </c>
      <c r="E275" s="105">
        <v>180</v>
      </c>
      <c r="F275" s="109">
        <v>200</v>
      </c>
      <c r="G275" s="113">
        <v>400</v>
      </c>
      <c r="H275" s="117">
        <v>200</v>
      </c>
      <c r="I275" s="15">
        <f t="shared" si="10"/>
        <v>1160</v>
      </c>
    </row>
    <row r="276" spans="1:9" s="3" customFormat="1" ht="66.75" customHeight="1">
      <c r="A276" s="17">
        <v>16</v>
      </c>
      <c r="B276" s="94" t="s">
        <v>282</v>
      </c>
      <c r="C276" s="98" t="s">
        <v>266</v>
      </c>
      <c r="D276" s="102">
        <v>200</v>
      </c>
      <c r="E276" s="106">
        <v>300</v>
      </c>
      <c r="F276" s="110">
        <v>100</v>
      </c>
      <c r="G276" s="114">
        <v>300</v>
      </c>
      <c r="H276" s="118">
        <v>300</v>
      </c>
      <c r="I276" s="15">
        <f t="shared" si="10"/>
        <v>1200</v>
      </c>
    </row>
    <row r="277" spans="1:9" s="3" customFormat="1" ht="19.5" customHeight="1">
      <c r="A277" s="17">
        <v>17</v>
      </c>
      <c r="B277" s="95" t="s">
        <v>283</v>
      </c>
      <c r="C277" s="99" t="s">
        <v>66</v>
      </c>
      <c r="D277" s="103">
        <v>60</v>
      </c>
      <c r="E277" s="107">
        <v>40</v>
      </c>
      <c r="F277" s="111">
        <v>0</v>
      </c>
      <c r="G277" s="115">
        <v>0</v>
      </c>
      <c r="H277" s="119">
        <v>50</v>
      </c>
      <c r="I277" s="15">
        <f t="shared" si="10"/>
        <v>150</v>
      </c>
    </row>
    <row r="278" spans="1:9" s="3" customFormat="1" ht="25.5" customHeight="1">
      <c r="A278" s="17">
        <v>18</v>
      </c>
      <c r="B278" s="96" t="s">
        <v>284</v>
      </c>
      <c r="C278" s="100" t="s">
        <v>66</v>
      </c>
      <c r="D278" s="104">
        <v>40</v>
      </c>
      <c r="E278" s="108">
        <v>0</v>
      </c>
      <c r="F278" s="112">
        <v>0</v>
      </c>
      <c r="G278" s="116">
        <v>0</v>
      </c>
      <c r="H278" s="120">
        <v>0</v>
      </c>
      <c r="I278" s="15">
        <f t="shared" si="10"/>
        <v>40</v>
      </c>
    </row>
    <row r="279" spans="1:9" s="3" customFormat="1" ht="19.5" customHeight="1">
      <c r="A279" s="17">
        <v>19</v>
      </c>
      <c r="B279" s="95" t="s">
        <v>285</v>
      </c>
      <c r="C279" s="99" t="s">
        <v>66</v>
      </c>
      <c r="D279" s="103">
        <v>100</v>
      </c>
      <c r="E279" s="107">
        <v>0</v>
      </c>
      <c r="F279" s="111">
        <v>50</v>
      </c>
      <c r="G279" s="115">
        <v>100</v>
      </c>
      <c r="H279" s="119">
        <v>0</v>
      </c>
      <c r="I279" s="15">
        <f t="shared" si="10"/>
        <v>250</v>
      </c>
    </row>
    <row r="280" spans="1:9" s="3" customFormat="1" ht="24.75" customHeight="1">
      <c r="A280" s="17">
        <v>20</v>
      </c>
      <c r="B280" s="95" t="s">
        <v>286</v>
      </c>
      <c r="C280" s="99" t="s">
        <v>66</v>
      </c>
      <c r="D280" s="103">
        <v>100</v>
      </c>
      <c r="E280" s="107">
        <v>0</v>
      </c>
      <c r="F280" s="111">
        <v>0</v>
      </c>
      <c r="G280" s="115">
        <v>0</v>
      </c>
      <c r="H280" s="119">
        <v>0</v>
      </c>
      <c r="I280" s="15">
        <f t="shared" si="10"/>
        <v>100</v>
      </c>
    </row>
    <row r="281" spans="4:9" ht="19.5" customHeight="1">
      <c r="D281" s="2" t="s">
        <v>163</v>
      </c>
      <c r="E281" s="2" t="s">
        <v>163</v>
      </c>
      <c r="F281" s="2" t="s">
        <v>163</v>
      </c>
      <c r="G281" s="2" t="s">
        <v>163</v>
      </c>
      <c r="H281" s="2" t="s">
        <v>163</v>
      </c>
      <c r="I281" s="2" t="s">
        <v>163</v>
      </c>
    </row>
    <row r="282" spans="1:9" ht="19.5" customHeight="1" thickBot="1">
      <c r="A282" s="218" t="s">
        <v>110</v>
      </c>
      <c r="B282" s="218"/>
      <c r="C282" s="218"/>
      <c r="D282" s="218"/>
      <c r="E282" s="218"/>
      <c r="F282" s="218"/>
      <c r="G282" s="218"/>
      <c r="H282" s="218"/>
      <c r="I282" s="219"/>
    </row>
    <row r="283" spans="1:9" ht="33" customHeight="1" thickBot="1">
      <c r="A283" s="220" t="s">
        <v>0</v>
      </c>
      <c r="B283" s="210" t="s">
        <v>1</v>
      </c>
      <c r="C283" s="210" t="s">
        <v>26</v>
      </c>
      <c r="D283" s="231" t="s">
        <v>162</v>
      </c>
      <c r="E283" s="231"/>
      <c r="F283" s="231"/>
      <c r="G283" s="231"/>
      <c r="H283" s="231"/>
      <c r="I283" s="211" t="s">
        <v>27</v>
      </c>
    </row>
    <row r="284" spans="1:9" ht="60" customHeight="1" thickBot="1">
      <c r="A284" s="220"/>
      <c r="B284" s="210"/>
      <c r="C284" s="210"/>
      <c r="D284" s="7" t="s">
        <v>164</v>
      </c>
      <c r="E284" s="7" t="s">
        <v>165</v>
      </c>
      <c r="F284" s="7" t="s">
        <v>166</v>
      </c>
      <c r="G284" s="7" t="s">
        <v>57</v>
      </c>
      <c r="H284" s="7" t="s">
        <v>161</v>
      </c>
      <c r="I284" s="211"/>
    </row>
    <row r="285" spans="1:9" s="4" customFormat="1" ht="19.5" customHeight="1" thickBot="1">
      <c r="A285" s="11">
        <v>1</v>
      </c>
      <c r="B285" s="121" t="s">
        <v>47</v>
      </c>
      <c r="C285" s="131" t="s">
        <v>28</v>
      </c>
      <c r="D285" s="135">
        <v>20</v>
      </c>
      <c r="E285" s="142">
        <v>70</v>
      </c>
      <c r="F285" s="149">
        <v>100</v>
      </c>
      <c r="G285" s="156">
        <v>5</v>
      </c>
      <c r="H285" s="163">
        <v>10</v>
      </c>
      <c r="I285" s="12">
        <f aca="true" t="shared" si="11" ref="I285:I314">H285+G285+F285+E285+D285</f>
        <v>205</v>
      </c>
    </row>
    <row r="286" spans="1:9" s="4" customFormat="1" ht="19.5" customHeight="1" thickBot="1">
      <c r="A286" s="11">
        <v>2</v>
      </c>
      <c r="B286" s="121" t="s">
        <v>54</v>
      </c>
      <c r="C286" s="131" t="s">
        <v>28</v>
      </c>
      <c r="D286" s="135">
        <v>350</v>
      </c>
      <c r="E286" s="142">
        <v>70</v>
      </c>
      <c r="F286" s="149">
        <v>70</v>
      </c>
      <c r="G286" s="156">
        <v>0</v>
      </c>
      <c r="H286" s="163">
        <v>20</v>
      </c>
      <c r="I286" s="12">
        <f t="shared" si="11"/>
        <v>510</v>
      </c>
    </row>
    <row r="287" spans="1:9" s="4" customFormat="1" ht="19.5" customHeight="1" thickBot="1">
      <c r="A287" s="11">
        <v>3</v>
      </c>
      <c r="B287" s="121" t="s">
        <v>56</v>
      </c>
      <c r="C287" s="131" t="s">
        <v>28</v>
      </c>
      <c r="D287" s="135">
        <v>260</v>
      </c>
      <c r="E287" s="142">
        <v>100</v>
      </c>
      <c r="F287" s="149">
        <v>250</v>
      </c>
      <c r="G287" s="156">
        <v>0</v>
      </c>
      <c r="H287" s="163">
        <v>60</v>
      </c>
      <c r="I287" s="12">
        <f t="shared" si="11"/>
        <v>670</v>
      </c>
    </row>
    <row r="288" spans="1:9" s="4" customFormat="1" ht="19.5" customHeight="1" thickBot="1">
      <c r="A288" s="11">
        <v>4</v>
      </c>
      <c r="B288" s="121" t="s">
        <v>45</v>
      </c>
      <c r="C288" s="131" t="s">
        <v>28</v>
      </c>
      <c r="D288" s="135">
        <v>0</v>
      </c>
      <c r="E288" s="142">
        <v>10</v>
      </c>
      <c r="F288" s="149">
        <v>400</v>
      </c>
      <c r="G288" s="156">
        <v>500</v>
      </c>
      <c r="H288" s="163">
        <v>0</v>
      </c>
      <c r="I288" s="12">
        <f t="shared" si="11"/>
        <v>910</v>
      </c>
    </row>
    <row r="289" spans="1:9" s="4" customFormat="1" ht="19.5" customHeight="1" thickBot="1">
      <c r="A289" s="11">
        <v>5</v>
      </c>
      <c r="B289" s="121" t="s">
        <v>48</v>
      </c>
      <c r="C289" s="131" t="s">
        <v>28</v>
      </c>
      <c r="D289" s="135">
        <v>0</v>
      </c>
      <c r="E289" s="142">
        <v>10</v>
      </c>
      <c r="F289" s="149">
        <v>50</v>
      </c>
      <c r="G289" s="156">
        <v>0</v>
      </c>
      <c r="H289" s="163">
        <v>0</v>
      </c>
      <c r="I289" s="12">
        <f t="shared" si="11"/>
        <v>60</v>
      </c>
    </row>
    <row r="290" spans="1:9" s="4" customFormat="1" ht="56.25" customHeight="1" thickBot="1">
      <c r="A290" s="11">
        <v>6</v>
      </c>
      <c r="B290" s="121" t="s">
        <v>104</v>
      </c>
      <c r="C290" s="131" t="s">
        <v>28</v>
      </c>
      <c r="D290" s="135">
        <v>200</v>
      </c>
      <c r="E290" s="142">
        <v>100</v>
      </c>
      <c r="F290" s="149">
        <v>200</v>
      </c>
      <c r="G290" s="156">
        <v>35</v>
      </c>
      <c r="H290" s="163">
        <v>120</v>
      </c>
      <c r="I290" s="12">
        <f t="shared" si="11"/>
        <v>655</v>
      </c>
    </row>
    <row r="291" spans="1:9" s="4" customFormat="1" ht="51" customHeight="1" thickBot="1">
      <c r="A291" s="11">
        <v>7</v>
      </c>
      <c r="B291" s="121" t="s">
        <v>159</v>
      </c>
      <c r="C291" s="131" t="s">
        <v>28</v>
      </c>
      <c r="D291" s="135">
        <v>30</v>
      </c>
      <c r="E291" s="142">
        <v>0</v>
      </c>
      <c r="F291" s="149">
        <v>10</v>
      </c>
      <c r="G291" s="156">
        <v>30</v>
      </c>
      <c r="H291" s="163">
        <v>15</v>
      </c>
      <c r="I291" s="12">
        <f t="shared" si="11"/>
        <v>85</v>
      </c>
    </row>
    <row r="292" spans="1:9" s="4" customFormat="1" ht="19.5" customHeight="1" thickBot="1">
      <c r="A292" s="11">
        <v>8</v>
      </c>
      <c r="B292" s="121" t="s">
        <v>40</v>
      </c>
      <c r="C292" s="131" t="s">
        <v>28</v>
      </c>
      <c r="D292" s="135">
        <v>800</v>
      </c>
      <c r="E292" s="142">
        <v>300</v>
      </c>
      <c r="F292" s="149">
        <v>500</v>
      </c>
      <c r="G292" s="156">
        <v>40</v>
      </c>
      <c r="H292" s="163">
        <v>200</v>
      </c>
      <c r="I292" s="12">
        <f t="shared" si="11"/>
        <v>1840</v>
      </c>
    </row>
    <row r="293" spans="1:9" s="4" customFormat="1" ht="19.5" customHeight="1" thickBot="1">
      <c r="A293" s="11">
        <v>9</v>
      </c>
      <c r="B293" s="121" t="s">
        <v>105</v>
      </c>
      <c r="C293" s="131" t="s">
        <v>28</v>
      </c>
      <c r="D293" s="135">
        <v>0</v>
      </c>
      <c r="E293" s="142">
        <v>20</v>
      </c>
      <c r="F293" s="149">
        <v>0</v>
      </c>
      <c r="G293" s="156">
        <v>0</v>
      </c>
      <c r="H293" s="163">
        <v>0</v>
      </c>
      <c r="I293" s="12">
        <f t="shared" si="11"/>
        <v>20</v>
      </c>
    </row>
    <row r="294" spans="1:9" s="4" customFormat="1" ht="19.5" customHeight="1" thickBot="1">
      <c r="A294" s="11">
        <v>10</v>
      </c>
      <c r="B294" s="121" t="s">
        <v>287</v>
      </c>
      <c r="C294" s="131" t="s">
        <v>28</v>
      </c>
      <c r="D294" s="135">
        <v>60</v>
      </c>
      <c r="E294" s="142">
        <v>120</v>
      </c>
      <c r="F294" s="149">
        <v>0</v>
      </c>
      <c r="G294" s="156">
        <v>0</v>
      </c>
      <c r="H294" s="163">
        <v>30</v>
      </c>
      <c r="I294" s="12">
        <f t="shared" si="11"/>
        <v>210</v>
      </c>
    </row>
    <row r="295" spans="1:9" s="4" customFormat="1" ht="19.5" customHeight="1" thickBot="1">
      <c r="A295" s="11">
        <v>11</v>
      </c>
      <c r="B295" s="121" t="s">
        <v>49</v>
      </c>
      <c r="C295" s="131" t="s">
        <v>28</v>
      </c>
      <c r="D295" s="135">
        <v>22</v>
      </c>
      <c r="E295" s="142">
        <v>20</v>
      </c>
      <c r="F295" s="149">
        <v>0</v>
      </c>
      <c r="G295" s="156">
        <v>20</v>
      </c>
      <c r="H295" s="163">
        <v>30</v>
      </c>
      <c r="I295" s="12">
        <f t="shared" si="11"/>
        <v>92</v>
      </c>
    </row>
    <row r="296" spans="1:9" s="4" customFormat="1" ht="19.5" customHeight="1" thickBot="1">
      <c r="A296" s="11">
        <v>12</v>
      </c>
      <c r="B296" s="121" t="s">
        <v>288</v>
      </c>
      <c r="C296" s="131" t="s">
        <v>169</v>
      </c>
      <c r="D296" s="135">
        <v>350</v>
      </c>
      <c r="E296" s="142">
        <v>350</v>
      </c>
      <c r="F296" s="149">
        <v>300</v>
      </c>
      <c r="G296" s="156">
        <v>110</v>
      </c>
      <c r="H296" s="163">
        <v>150</v>
      </c>
      <c r="I296" s="12">
        <f t="shared" si="11"/>
        <v>1260</v>
      </c>
    </row>
    <row r="297" spans="1:9" s="4" customFormat="1" ht="19.5" customHeight="1" thickBot="1">
      <c r="A297" s="11">
        <v>13</v>
      </c>
      <c r="B297" s="121" t="s">
        <v>106</v>
      </c>
      <c r="C297" s="131" t="s">
        <v>28</v>
      </c>
      <c r="D297" s="135">
        <v>22</v>
      </c>
      <c r="E297" s="142">
        <v>0</v>
      </c>
      <c r="F297" s="149">
        <v>0</v>
      </c>
      <c r="G297" s="156">
        <v>0</v>
      </c>
      <c r="H297" s="163">
        <v>10</v>
      </c>
      <c r="I297" s="12">
        <f t="shared" si="11"/>
        <v>32</v>
      </c>
    </row>
    <row r="298" spans="1:9" s="4" customFormat="1" ht="87.75" customHeight="1" thickBot="1">
      <c r="A298" s="11">
        <v>14</v>
      </c>
      <c r="B298" s="121" t="s">
        <v>289</v>
      </c>
      <c r="C298" s="131" t="s">
        <v>28</v>
      </c>
      <c r="D298" s="135">
        <v>24</v>
      </c>
      <c r="E298" s="142">
        <v>180</v>
      </c>
      <c r="F298" s="149">
        <v>60</v>
      </c>
      <c r="G298" s="156">
        <v>100</v>
      </c>
      <c r="H298" s="163">
        <v>100</v>
      </c>
      <c r="I298" s="12">
        <f t="shared" si="11"/>
        <v>464</v>
      </c>
    </row>
    <row r="299" spans="1:9" s="4" customFormat="1" ht="50.25" customHeight="1" thickBot="1">
      <c r="A299" s="11">
        <v>15</v>
      </c>
      <c r="B299" s="122" t="s">
        <v>290</v>
      </c>
      <c r="C299" s="131" t="s">
        <v>28</v>
      </c>
      <c r="D299" s="135">
        <v>30</v>
      </c>
      <c r="E299" s="142">
        <v>0</v>
      </c>
      <c r="F299" s="149">
        <v>0</v>
      </c>
      <c r="G299" s="156">
        <v>30</v>
      </c>
      <c r="H299" s="163">
        <v>50</v>
      </c>
      <c r="I299" s="12">
        <f t="shared" si="11"/>
        <v>110</v>
      </c>
    </row>
    <row r="300" spans="1:9" s="4" customFormat="1" ht="19.5" customHeight="1" thickBot="1">
      <c r="A300" s="11">
        <v>16</v>
      </c>
      <c r="B300" s="121" t="s">
        <v>41</v>
      </c>
      <c r="C300" s="131" t="s">
        <v>28</v>
      </c>
      <c r="D300" s="135">
        <v>200</v>
      </c>
      <c r="E300" s="142">
        <v>350</v>
      </c>
      <c r="F300" s="149">
        <v>300</v>
      </c>
      <c r="G300" s="156">
        <v>230</v>
      </c>
      <c r="H300" s="163">
        <v>400</v>
      </c>
      <c r="I300" s="12">
        <f t="shared" si="11"/>
        <v>1480</v>
      </c>
    </row>
    <row r="301" spans="1:9" s="4" customFormat="1" ht="25.5" customHeight="1" thickBot="1">
      <c r="A301" s="11">
        <v>17</v>
      </c>
      <c r="B301" s="123" t="s">
        <v>291</v>
      </c>
      <c r="C301" s="132" t="s">
        <v>28</v>
      </c>
      <c r="D301" s="136">
        <v>120</v>
      </c>
      <c r="E301" s="143">
        <v>20</v>
      </c>
      <c r="F301" s="150">
        <v>0</v>
      </c>
      <c r="G301" s="157">
        <v>10</v>
      </c>
      <c r="H301" s="164">
        <v>0</v>
      </c>
      <c r="I301" s="12">
        <f t="shared" si="11"/>
        <v>150</v>
      </c>
    </row>
    <row r="302" spans="1:9" s="4" customFormat="1" ht="24" customHeight="1" thickBot="1">
      <c r="A302" s="11">
        <v>18</v>
      </c>
      <c r="B302" s="134" t="s">
        <v>292</v>
      </c>
      <c r="C302" s="133" t="s">
        <v>28</v>
      </c>
      <c r="D302" s="170">
        <v>120</v>
      </c>
      <c r="E302" s="171">
        <v>50</v>
      </c>
      <c r="F302" s="172">
        <v>100</v>
      </c>
      <c r="G302" s="173">
        <v>20</v>
      </c>
      <c r="H302" s="174">
        <v>0</v>
      </c>
      <c r="I302" s="12">
        <f t="shared" si="11"/>
        <v>290</v>
      </c>
    </row>
    <row r="303" spans="1:9" s="4" customFormat="1" ht="19.5" customHeight="1" thickBot="1">
      <c r="A303" s="11">
        <v>19</v>
      </c>
      <c r="B303" s="175" t="s">
        <v>43</v>
      </c>
      <c r="C303" s="176" t="s">
        <v>28</v>
      </c>
      <c r="D303" s="177">
        <v>600</v>
      </c>
      <c r="E303" s="178">
        <v>500</v>
      </c>
      <c r="F303" s="179">
        <v>500</v>
      </c>
      <c r="G303" s="180">
        <v>70</v>
      </c>
      <c r="H303" s="181">
        <v>200</v>
      </c>
      <c r="I303" s="12">
        <f t="shared" si="11"/>
        <v>1870</v>
      </c>
    </row>
    <row r="304" spans="1:9" s="4" customFormat="1" ht="19.5" customHeight="1" thickBot="1">
      <c r="A304" s="11">
        <v>20</v>
      </c>
      <c r="B304" s="124" t="s">
        <v>44</v>
      </c>
      <c r="C304" s="128" t="s">
        <v>28</v>
      </c>
      <c r="D304" s="138">
        <v>66</v>
      </c>
      <c r="E304" s="145">
        <v>150</v>
      </c>
      <c r="F304" s="152">
        <v>0</v>
      </c>
      <c r="G304" s="159">
        <v>20</v>
      </c>
      <c r="H304" s="166">
        <v>70</v>
      </c>
      <c r="I304" s="12">
        <f t="shared" si="11"/>
        <v>306</v>
      </c>
    </row>
    <row r="305" spans="1:9" s="4" customFormat="1" ht="20.25" customHeight="1" thickBot="1">
      <c r="A305" s="11">
        <v>21</v>
      </c>
      <c r="B305" s="124" t="s">
        <v>107</v>
      </c>
      <c r="C305" s="128" t="s">
        <v>28</v>
      </c>
      <c r="D305" s="138">
        <v>0</v>
      </c>
      <c r="E305" s="145">
        <v>70</v>
      </c>
      <c r="F305" s="152">
        <v>0</v>
      </c>
      <c r="G305" s="159">
        <v>120</v>
      </c>
      <c r="H305" s="166">
        <v>30</v>
      </c>
      <c r="I305" s="12">
        <f t="shared" si="11"/>
        <v>220</v>
      </c>
    </row>
    <row r="306" spans="1:9" s="4" customFormat="1" ht="19.5" customHeight="1" thickBot="1">
      <c r="A306" s="11">
        <v>22</v>
      </c>
      <c r="B306" s="124" t="s">
        <v>39</v>
      </c>
      <c r="C306" s="128" t="s">
        <v>28</v>
      </c>
      <c r="D306" s="137">
        <v>373</v>
      </c>
      <c r="E306" s="144">
        <v>150</v>
      </c>
      <c r="F306" s="151">
        <v>0</v>
      </c>
      <c r="G306" s="158">
        <v>70</v>
      </c>
      <c r="H306" s="165">
        <v>250</v>
      </c>
      <c r="I306" s="12">
        <f t="shared" si="11"/>
        <v>843</v>
      </c>
    </row>
    <row r="307" spans="1:9" s="4" customFormat="1" ht="59.25" customHeight="1" thickBot="1">
      <c r="A307" s="11">
        <v>23</v>
      </c>
      <c r="B307" s="125" t="s">
        <v>108</v>
      </c>
      <c r="C307" s="128" t="s">
        <v>28</v>
      </c>
      <c r="D307" s="138">
        <v>22</v>
      </c>
      <c r="E307" s="145">
        <v>10</v>
      </c>
      <c r="F307" s="152">
        <v>10</v>
      </c>
      <c r="G307" s="159">
        <v>25</v>
      </c>
      <c r="H307" s="166">
        <v>45</v>
      </c>
      <c r="I307" s="12">
        <f t="shared" si="11"/>
        <v>112</v>
      </c>
    </row>
    <row r="308" spans="1:9" s="4" customFormat="1" ht="19.5" customHeight="1" thickBot="1">
      <c r="A308" s="11">
        <v>24</v>
      </c>
      <c r="B308" s="124" t="s">
        <v>82</v>
      </c>
      <c r="C308" s="128" t="s">
        <v>28</v>
      </c>
      <c r="D308" s="138">
        <v>400</v>
      </c>
      <c r="E308" s="145">
        <v>480</v>
      </c>
      <c r="F308" s="152">
        <v>500</v>
      </c>
      <c r="G308" s="159">
        <v>450</v>
      </c>
      <c r="H308" s="166">
        <v>500</v>
      </c>
      <c r="I308" s="12">
        <f t="shared" si="11"/>
        <v>2330</v>
      </c>
    </row>
    <row r="309" spans="1:9" s="4" customFormat="1" ht="57.75" customHeight="1" thickBot="1">
      <c r="A309" s="11">
        <v>25</v>
      </c>
      <c r="B309" s="125" t="s">
        <v>293</v>
      </c>
      <c r="C309" s="128" t="s">
        <v>28</v>
      </c>
      <c r="D309" s="137">
        <v>30</v>
      </c>
      <c r="E309" s="144">
        <v>0</v>
      </c>
      <c r="F309" s="151">
        <v>0</v>
      </c>
      <c r="G309" s="158">
        <v>30</v>
      </c>
      <c r="H309" s="165">
        <v>30</v>
      </c>
      <c r="I309" s="12">
        <f t="shared" si="11"/>
        <v>90</v>
      </c>
    </row>
    <row r="310" spans="1:9" s="4" customFormat="1" ht="19.5" customHeight="1" thickBot="1">
      <c r="A310" s="11">
        <v>26</v>
      </c>
      <c r="B310" s="124" t="s">
        <v>55</v>
      </c>
      <c r="C310" s="128" t="s">
        <v>28</v>
      </c>
      <c r="D310" s="139">
        <v>650</v>
      </c>
      <c r="E310" s="146">
        <v>250</v>
      </c>
      <c r="F310" s="153">
        <v>600</v>
      </c>
      <c r="G310" s="160">
        <v>0</v>
      </c>
      <c r="H310" s="167">
        <v>0</v>
      </c>
      <c r="I310" s="12">
        <f t="shared" si="11"/>
        <v>1500</v>
      </c>
    </row>
    <row r="311" spans="1:9" s="4" customFormat="1" ht="19.5" customHeight="1" thickBot="1">
      <c r="A311" s="11">
        <v>27</v>
      </c>
      <c r="B311" s="124" t="s">
        <v>42</v>
      </c>
      <c r="C311" s="128" t="s">
        <v>28</v>
      </c>
      <c r="D311" s="137">
        <v>0</v>
      </c>
      <c r="E311" s="144">
        <v>150</v>
      </c>
      <c r="F311" s="151">
        <v>60</v>
      </c>
      <c r="G311" s="158">
        <v>130</v>
      </c>
      <c r="H311" s="165">
        <v>100</v>
      </c>
      <c r="I311" s="12">
        <f t="shared" si="11"/>
        <v>440</v>
      </c>
    </row>
    <row r="312" spans="1:9" s="4" customFormat="1" ht="19.5" customHeight="1" thickBot="1">
      <c r="A312" s="11">
        <v>28</v>
      </c>
      <c r="B312" s="126" t="s">
        <v>46</v>
      </c>
      <c r="C312" s="129" t="s">
        <v>28</v>
      </c>
      <c r="D312" s="140">
        <v>0</v>
      </c>
      <c r="E312" s="147">
        <v>0</v>
      </c>
      <c r="F312" s="154">
        <v>60</v>
      </c>
      <c r="G312" s="161">
        <v>0</v>
      </c>
      <c r="H312" s="168">
        <v>80</v>
      </c>
      <c r="I312" s="12">
        <f t="shared" si="11"/>
        <v>140</v>
      </c>
    </row>
    <row r="313" spans="1:9" s="4" customFormat="1" ht="19.5" customHeight="1" thickBot="1">
      <c r="A313" s="11">
        <v>29</v>
      </c>
      <c r="B313" s="127" t="s">
        <v>294</v>
      </c>
      <c r="C313" s="130" t="s">
        <v>28</v>
      </c>
      <c r="D313" s="141">
        <v>30</v>
      </c>
      <c r="E313" s="148">
        <v>100</v>
      </c>
      <c r="F313" s="155">
        <v>0</v>
      </c>
      <c r="G313" s="162">
        <v>0</v>
      </c>
      <c r="H313" s="169">
        <v>0</v>
      </c>
      <c r="I313" s="12">
        <f t="shared" si="11"/>
        <v>130</v>
      </c>
    </row>
    <row r="314" spans="1:9" s="4" customFormat="1" ht="19.5" customHeight="1" thickBot="1">
      <c r="A314" s="11">
        <v>30</v>
      </c>
      <c r="B314" s="127" t="s">
        <v>295</v>
      </c>
      <c r="C314" s="130" t="s">
        <v>28</v>
      </c>
      <c r="D314" s="141">
        <v>30</v>
      </c>
      <c r="E314" s="148">
        <v>0</v>
      </c>
      <c r="F314" s="155">
        <v>0</v>
      </c>
      <c r="G314" s="162">
        <v>30</v>
      </c>
      <c r="H314" s="169">
        <v>0</v>
      </c>
      <c r="I314" s="12">
        <f t="shared" si="11"/>
        <v>60</v>
      </c>
    </row>
    <row r="315" spans="2:9" s="4" customFormat="1" ht="19.5" customHeight="1">
      <c r="B315" s="5"/>
      <c r="D315" s="2" t="s">
        <v>163</v>
      </c>
      <c r="E315" s="2" t="s">
        <v>163</v>
      </c>
      <c r="F315" s="2" t="s">
        <v>163</v>
      </c>
      <c r="G315" s="2" t="s">
        <v>163</v>
      </c>
      <c r="H315" s="2" t="s">
        <v>163</v>
      </c>
      <c r="I315" s="2" t="s">
        <v>163</v>
      </c>
    </row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</sheetData>
  <sheetProtection/>
  <mergeCells count="43">
    <mergeCell ref="D283:H283"/>
    <mergeCell ref="D117:H117"/>
    <mergeCell ref="D259:H259"/>
    <mergeCell ref="D100:H100"/>
    <mergeCell ref="D74:H74"/>
    <mergeCell ref="D4:H4"/>
    <mergeCell ref="B283:B284"/>
    <mergeCell ref="C283:C284"/>
    <mergeCell ref="C74:C75"/>
    <mergeCell ref="B259:B260"/>
    <mergeCell ref="I4:I5"/>
    <mergeCell ref="C4:C5"/>
    <mergeCell ref="B4:B5"/>
    <mergeCell ref="A258:I258"/>
    <mergeCell ref="A116:I116"/>
    <mergeCell ref="A60:I60"/>
    <mergeCell ref="A1:I1"/>
    <mergeCell ref="A259:A260"/>
    <mergeCell ref="I283:I284"/>
    <mergeCell ref="A99:I99"/>
    <mergeCell ref="C100:C101"/>
    <mergeCell ref="C259:C260"/>
    <mergeCell ref="I117:I118"/>
    <mergeCell ref="B117:B118"/>
    <mergeCell ref="I100:I101"/>
    <mergeCell ref="I259:I260"/>
    <mergeCell ref="A3:I3"/>
    <mergeCell ref="A61:A62"/>
    <mergeCell ref="B61:B62"/>
    <mergeCell ref="A282:I282"/>
    <mergeCell ref="A283:A284"/>
    <mergeCell ref="I74:I75"/>
    <mergeCell ref="A74:A75"/>
    <mergeCell ref="A100:A101"/>
    <mergeCell ref="A73:I73"/>
    <mergeCell ref="A4:A5"/>
    <mergeCell ref="A117:A118"/>
    <mergeCell ref="C61:C62"/>
    <mergeCell ref="I61:I62"/>
    <mergeCell ref="B100:B101"/>
    <mergeCell ref="B74:B75"/>
    <mergeCell ref="C117:C118"/>
    <mergeCell ref="D61:H6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Joanna</cp:lastModifiedBy>
  <cp:lastPrinted>2016-06-02T06:38:36Z</cp:lastPrinted>
  <dcterms:created xsi:type="dcterms:W3CDTF">2012-11-29T06:51:44Z</dcterms:created>
  <dcterms:modified xsi:type="dcterms:W3CDTF">2017-11-14T08:56:33Z</dcterms:modified>
  <cp:category/>
  <cp:version/>
  <cp:contentType/>
  <cp:contentStatus/>
</cp:coreProperties>
</file>